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70" windowHeight="6330" activeTab="0"/>
  </bookViews>
  <sheets>
    <sheet name="PL Sum." sheetId="1" r:id="rId1"/>
    <sheet name="PLoss" sheetId="2" r:id="rId2"/>
    <sheet name="BSheet" sheetId="3" r:id="rId3"/>
    <sheet name="CFlow" sheetId="4" r:id="rId4"/>
    <sheet name="Equity " sheetId="5" r:id="rId5"/>
  </sheets>
  <definedNames>
    <definedName name="CYY">#REF!</definedName>
    <definedName name="_xlnm.Print_Area" localSheetId="2">'BSheet'!$A$1:$I$89</definedName>
    <definedName name="_xlnm.Print_Area" localSheetId="3">'CFlow'!$A$1:$L$133</definedName>
    <definedName name="_xlnm.Print_Area" localSheetId="4">'Equity '!$A$1:$L$54</definedName>
    <definedName name="_xlnm.Print_Area" localSheetId="0">'PL Sum.'!$A$1:$J$54</definedName>
    <definedName name="_xlnm.Print_Area" localSheetId="1">'PLoss'!$A$1:$L$68</definedName>
  </definedNames>
  <calcPr fullCalcOnLoad="1"/>
</workbook>
</file>

<file path=xl/sharedStrings.xml><?xml version="1.0" encoding="utf-8"?>
<sst xmlns="http://schemas.openxmlformats.org/spreadsheetml/2006/main" count="282" uniqueCount="187">
  <si>
    <t>ended</t>
  </si>
  <si>
    <t>RM'000</t>
  </si>
  <si>
    <t>Revenue</t>
  </si>
  <si>
    <t>Operating Expenses</t>
  </si>
  <si>
    <t>Other Operating</t>
  </si>
  <si>
    <t>Income</t>
  </si>
  <si>
    <t>Finance cost</t>
  </si>
  <si>
    <t>Taxation</t>
  </si>
  <si>
    <t>Minority Interest</t>
  </si>
  <si>
    <t xml:space="preserve"> </t>
  </si>
  <si>
    <t>JAKS RESOURCES BERHAD</t>
  </si>
  <si>
    <t xml:space="preserve"> (COMPANY  NO.  585648-T)</t>
  </si>
  <si>
    <t>As At</t>
  </si>
  <si>
    <t>Inventories</t>
  </si>
  <si>
    <t>Capital</t>
  </si>
  <si>
    <t>Total</t>
  </si>
  <si>
    <t xml:space="preserve">CONDENSED CONSOLIDATED CASH FLOW STATEMENTS </t>
  </si>
  <si>
    <t>Cash flows from operating activities</t>
  </si>
  <si>
    <t>Depreciation and amortisation</t>
  </si>
  <si>
    <t>Dividend income</t>
  </si>
  <si>
    <t>Interest expense</t>
  </si>
  <si>
    <t>Interest income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</si>
  <si>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</si>
  <si>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capital changes</t>
  </si>
  <si>
    <t>(Increase)/Decrease in working capital</t>
  </si>
  <si>
    <t>Trade and other receivables</t>
  </si>
  <si>
    <t>Trade and other payables</t>
  </si>
  <si>
    <t>Cash flows from investing activities</t>
  </si>
  <si>
    <t>Dividend received</t>
  </si>
  <si>
    <t>Purchase of property, plant &amp; equipment</t>
  </si>
  <si>
    <t>Cash flows from financing activities</t>
  </si>
  <si>
    <t>Interest received</t>
  </si>
  <si>
    <t>Net Change in Cash &amp; Cash Equivalents</t>
  </si>
  <si>
    <t>Cash &amp; Cash Equivalents at</t>
  </si>
  <si>
    <t>Cash and Cash Equivalents</t>
  </si>
  <si>
    <t>Cash and cash equivalents included in the cash flow statements comprise the</t>
  </si>
  <si>
    <t>Cash &amp; bank balances</t>
  </si>
  <si>
    <t>Bank overdraft</t>
  </si>
  <si>
    <t>.</t>
  </si>
  <si>
    <t>RM</t>
  </si>
  <si>
    <t>Amount due from customers for contract works</t>
  </si>
  <si>
    <t>Provision for taxation</t>
  </si>
  <si>
    <t>Current</t>
  </si>
  <si>
    <t>Preceding Year</t>
  </si>
  <si>
    <t>Year</t>
  </si>
  <si>
    <t>Corresponding</t>
  </si>
  <si>
    <t>To Date</t>
  </si>
  <si>
    <t>Period</t>
  </si>
  <si>
    <t>Individual Period</t>
  </si>
  <si>
    <t>Cumulative Period</t>
  </si>
  <si>
    <t>Quarter</t>
  </si>
  <si>
    <t>TOTAL SHAREHOLDERS' EQUITY</t>
  </si>
  <si>
    <t xml:space="preserve">Share </t>
  </si>
  <si>
    <t>SUMMARY OF PROFORMA KEY FINANCIAL INFORMATION</t>
  </si>
  <si>
    <t>Bank borrowings</t>
  </si>
  <si>
    <t xml:space="preserve">THE FIGURES HAVE NOT BEEN AUDITED </t>
  </si>
  <si>
    <t xml:space="preserve">CONDENSED CONSOLIDATED INCOME STATEMENTS </t>
  </si>
  <si>
    <t>CONDENSED CONSOLIDATED STATEMENT OF CHANGES IN EQUITY</t>
  </si>
  <si>
    <t>Drawdown (Repayment) of hire purchase liabilities</t>
  </si>
  <si>
    <t>Drawdown / (Repayment) of short term borrowings</t>
  </si>
  <si>
    <t>Drawdown / (Repayment) of bank term loans</t>
  </si>
  <si>
    <t>Fixed Deposit</t>
  </si>
  <si>
    <t xml:space="preserve">following balance sheet amounts.   </t>
  </si>
  <si>
    <t>Trade and Other Payables</t>
  </si>
  <si>
    <t>Note :  For full text of the above announcement, please access the Bursa Securities Website at www.bursamalaysia.com</t>
  </si>
  <si>
    <t>Consolidation</t>
  </si>
  <si>
    <t>Reserve on</t>
  </si>
  <si>
    <t xml:space="preserve">Balance as at </t>
  </si>
  <si>
    <t>Adjustment for:</t>
  </si>
  <si>
    <t>financial statements).</t>
  </si>
  <si>
    <t xml:space="preserve">(The Condensed Consolidated Income Statement should be read in conjunction with the Audited Financial </t>
  </si>
  <si>
    <t>(The Condensed Consolidated Balance Sheets should be read in conjuction with the Audited</t>
  </si>
  <si>
    <t>to the interim financial statements).</t>
  </si>
  <si>
    <t xml:space="preserve">(The Condensed Consolidated Cash Flow Statement should be read in conjunction with the </t>
  </si>
  <si>
    <t xml:space="preserve"> attached to the interim financial statements).</t>
  </si>
  <si>
    <t xml:space="preserve">(The  Condensed  Consolidated  Statement of Changes in Equity should be read in conjunction with </t>
  </si>
  <si>
    <t>Interest paid</t>
  </si>
  <si>
    <t>Income tax paid</t>
  </si>
  <si>
    <t xml:space="preserve"> notes attached to the interim financial statements).</t>
  </si>
  <si>
    <t>Preceding</t>
  </si>
  <si>
    <t>End Of</t>
  </si>
  <si>
    <t>Financial Year End</t>
  </si>
  <si>
    <t>(Audited)</t>
  </si>
  <si>
    <t>Year End</t>
  </si>
  <si>
    <t>As At Preceding</t>
  </si>
  <si>
    <t>As At End Of</t>
  </si>
  <si>
    <t>Exceptional Item</t>
  </si>
  <si>
    <t>Loss / (Gain) on disposal of property, plant &amp; equipment</t>
  </si>
  <si>
    <t>Allowance for doubtful debts no longer required</t>
  </si>
  <si>
    <t>Proceeds from disposal of property, plant &amp; equipment</t>
  </si>
  <si>
    <t>Diluted Earnings / (Loss) Per Share (sen)</t>
  </si>
  <si>
    <t>Basic Earnings / (Loss) Per Share   (sen)</t>
  </si>
  <si>
    <t>Profit / (Loss) Before Tax</t>
  </si>
  <si>
    <t>Profit / (Loss) From Operations</t>
  </si>
  <si>
    <t>Profit / (Loss)  Before Exceptional Item</t>
  </si>
  <si>
    <t>Profit / (Loss) Before Taxation</t>
  </si>
  <si>
    <t>JAKS - Page 2</t>
  </si>
  <si>
    <t>JAKS - Page 3</t>
  </si>
  <si>
    <t>JAKS - Page 4</t>
  </si>
  <si>
    <t>beginning of the year</t>
  </si>
  <si>
    <t>To-Date</t>
  </si>
  <si>
    <t xml:space="preserve">Financial </t>
  </si>
  <si>
    <t>(Unaudited)</t>
  </si>
  <si>
    <t>Period-to-date</t>
  </si>
  <si>
    <t>Proceeds from disposal of investment</t>
  </si>
  <si>
    <t>Fixed Deposits held as security value</t>
  </si>
  <si>
    <t xml:space="preserve"> of S &amp; P agreement for the acquisition of long leasehold land</t>
  </si>
  <si>
    <t xml:space="preserve">Discount on the forfeiture of deposit paid on revocation </t>
  </si>
  <si>
    <t>Net  Assets Per Share attributable to</t>
  </si>
  <si>
    <t>Ordinary Equity holders of the parent</t>
  </si>
  <si>
    <t xml:space="preserve">Statements   for  the  year  ended  31 October 2006  and the accompanying notes attached to the interim </t>
  </si>
  <si>
    <t>Period End</t>
  </si>
  <si>
    <t xml:space="preserve">Period-to-date Ended  </t>
  </si>
  <si>
    <t xml:space="preserve">    1 November 2006</t>
  </si>
  <si>
    <t xml:space="preserve"> the Audited Financial Statements  for the year ended  31 October 2006 and the accompanying notes</t>
  </si>
  <si>
    <t xml:space="preserve"> Audited Financial Statements for the year ended 31 October 2006  and the  accompanying </t>
  </si>
  <si>
    <t>Financial Statements for the year ended 31 October 2006 and the accompanying notes attached</t>
  </si>
  <si>
    <t>end of the period.</t>
  </si>
  <si>
    <t>Loss / (Gain) on disposal of investment</t>
  </si>
  <si>
    <t>Attributable to :</t>
  </si>
  <si>
    <t>Equity holders of the parent</t>
  </si>
  <si>
    <t>N/A</t>
  </si>
  <si>
    <t>ASSETS</t>
  </si>
  <si>
    <t xml:space="preserve"> Non-current Assets</t>
  </si>
  <si>
    <t xml:space="preserve">  Property, Plant and Equipment</t>
  </si>
  <si>
    <t xml:space="preserve">  Other Investments</t>
  </si>
  <si>
    <t xml:space="preserve">  Deferred Tax Assets</t>
  </si>
  <si>
    <t xml:space="preserve">  Goodwill</t>
  </si>
  <si>
    <t>Current Assets</t>
  </si>
  <si>
    <t xml:space="preserve">  Inventories</t>
  </si>
  <si>
    <t xml:space="preserve">  Amount due from customers for contract works</t>
  </si>
  <si>
    <t xml:space="preserve">  Trade and Other Receivables</t>
  </si>
  <si>
    <t xml:space="preserve">  Fixed Deposits</t>
  </si>
  <si>
    <t xml:space="preserve">  Cash and bank balances</t>
  </si>
  <si>
    <t xml:space="preserve"> Total Assets</t>
  </si>
  <si>
    <t>EQUITY AND LIABILITIES</t>
  </si>
  <si>
    <t xml:space="preserve"> Equity attributable to equity holders of the parent</t>
  </si>
  <si>
    <t xml:space="preserve">  Share Capital</t>
  </si>
  <si>
    <t xml:space="preserve">  Retained Profits</t>
  </si>
  <si>
    <t xml:space="preserve">  Minority shareholders' interest</t>
  </si>
  <si>
    <t xml:space="preserve">  Negative Goodwill</t>
  </si>
  <si>
    <t xml:space="preserve">  Non-Current Liabilities</t>
  </si>
  <si>
    <t xml:space="preserve">  Long Term Liabilities</t>
  </si>
  <si>
    <t xml:space="preserve">  Deferred Tax Liabilities</t>
  </si>
  <si>
    <t>Current Liabilities</t>
  </si>
  <si>
    <t>Total Equity and Liabilities</t>
  </si>
  <si>
    <t xml:space="preserve"> Net Assets Per Share attributable to</t>
  </si>
  <si>
    <t xml:space="preserve">   Ordinary Equity Holders of the parent (RM)</t>
  </si>
  <si>
    <t>Retained</t>
  </si>
  <si>
    <t>Earnings</t>
  </si>
  <si>
    <t>Distributable</t>
  </si>
  <si>
    <t>Sub-Total</t>
  </si>
  <si>
    <t>Minority</t>
  </si>
  <si>
    <t>Interests</t>
  </si>
  <si>
    <t>Equity</t>
  </si>
  <si>
    <t>Effect of adopting :</t>
  </si>
  <si>
    <t>FRS 3</t>
  </si>
  <si>
    <t xml:space="preserve">    1 November 2005</t>
  </si>
  <si>
    <t xml:space="preserve"> Non-Distributable </t>
  </si>
  <si>
    <t xml:space="preserve">Attributable to Equity Holders of the Parent </t>
  </si>
  <si>
    <t>Loss for the period</t>
  </si>
  <si>
    <t>Financial Period</t>
  </si>
  <si>
    <t xml:space="preserve">Earnings Per Share attributable to </t>
  </si>
  <si>
    <t xml:space="preserve">  Equity holders of the parent  (sen) :</t>
  </si>
  <si>
    <t xml:space="preserve">   -  Diluted </t>
  </si>
  <si>
    <t xml:space="preserve">   -  Basic</t>
  </si>
  <si>
    <t>Less : Deposit held as security values</t>
  </si>
  <si>
    <t>Bank overdrafts</t>
  </si>
  <si>
    <t>Net  Financing Cash Flow</t>
  </si>
  <si>
    <t>Net Investing Cash Flow</t>
  </si>
  <si>
    <t>Net Operating Cash Flow</t>
  </si>
  <si>
    <t>Operating profit/(loss)  before working</t>
  </si>
  <si>
    <t>Profit/ (Loss) for the period</t>
  </si>
  <si>
    <t>Net Profit / (Loss) for The Period</t>
  </si>
  <si>
    <t>Net Profit / (Loss) For The Period</t>
  </si>
  <si>
    <t>CONDENSED CONSOLIDATED BALANCE SHEETS AS AT 30 APRIL 2007.</t>
  </si>
  <si>
    <t>FOR THE FINANCIAL  PERIOD  ENDED 30 APRIL 2007.</t>
  </si>
  <si>
    <t>FOR THE FINANCIAL PERIOD ENDED 30  APRIL 2007.   (Cont.)</t>
  </si>
  <si>
    <t>FOR THE FINANCIAL PERIOD  ENDED 30 APRIL 2007.</t>
  </si>
  <si>
    <t xml:space="preserve">       30 April  2007.</t>
  </si>
  <si>
    <t>FOR THE FINANCIAL PERIOD ENDED 30 APRIL  2007.</t>
  </si>
  <si>
    <t>30 April 2007.</t>
  </si>
  <si>
    <t>FOR THE FINANCIAL PERIOD ENDED 30 APRIL 2007.</t>
  </si>
  <si>
    <t>The Directors are pleased to announce the 2nd Quarter unaudited financial results for the  financial period ended</t>
  </si>
  <si>
    <t xml:space="preserve">       30 April  2006.</t>
  </si>
  <si>
    <t>Profit / (Loss) for the period</t>
  </si>
  <si>
    <t>Acquisition of subsidiary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</si>
</sst>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d\-mmm\-yyyy"/>
    <numFmt numFmtId="174" formatCode="_(* #,##0.0_);_(* \(#,##0.0\);_(* &quot;-&quot;??_);_(@_)"/>
    <numFmt numFmtId="175" formatCode="0.00_)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_);_(* \(#,##0.000\);_(* &quot;-&quot;???_);_(@_)"/>
    <numFmt numFmtId="181" formatCode="_(* #,##0.0_);_(* \(#,##0.0\);_(* &quot;-&quot;?_);_(@_)"/>
    <numFmt numFmtId="182" formatCode="mm/dd/yy"/>
    <numFmt numFmtId="183" formatCode="0.00_);\(0.00\)"/>
    <numFmt numFmtId="184" formatCode="0.0_);\(0.0\)"/>
    <numFmt numFmtId="185" formatCode="0_);\(0\)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[$-409]dddd\,\ mmmm\ dd\,\ yyyy"/>
    <numFmt numFmtId="193" formatCode="[$-409]d\-mmm\-yy;@"/>
    <numFmt numFmtId="194" formatCode="[$-409]dd\-mmm\-yy;@"/>
    <numFmt numFmtId="195" formatCode="mmm\-yyyy"/>
    <numFmt numFmtId="196" formatCode="&quot;RM&quot;#,##0_);\(&quot;RM&quot;#,##0\)"/>
    <numFmt numFmtId="197" formatCode="&quot;RM&quot;#,##0_);[Red]\(&quot;RM&quot;#,##0\)"/>
    <numFmt numFmtId="198" formatCode="&quot;RM&quot;#,##0.00_);\(&quot;RM&quot;#,##0.00\)"/>
    <numFmt numFmtId="199" formatCode="&quot;RM&quot;#,##0.00_);[Red]\(&quot;RM&quot;#,##0.00\)"/>
    <numFmt numFmtId="200" formatCode="_(&quot;RM&quot;* #,##0_);_(&quot;RM&quot;* \(#,##0\);_(&quot;RM&quot;* &quot;-&quot;_);_(@_)"/>
    <numFmt numFmtId="201" formatCode="_(&quot;RM&quot;* #,##0.00_);_(&quot;RM&quot;* \(#,##0.00\);_(&quot;RM&quot;* &quot;-&quot;??_);_(@_)"/>
    <numFmt numFmtId="202" formatCode="[$-409]d\-mmm\-yyyy;@"/>
  </numFmts>
  <fonts count="26">
    <font>
      <sz val="10"/>
      <name val="Arial"/>
      <family val="0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Helv"/>
      <family val="0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29" applyFont="1">
      <alignment/>
      <protection/>
    </xf>
    <xf numFmtId="0" fontId="6" fillId="0" borderId="0" xfId="29" applyFont="1">
      <alignment/>
      <protection/>
    </xf>
    <xf numFmtId="172" fontId="2" fillId="0" borderId="0" xfId="15" applyNumberFormat="1" applyFont="1" applyFill="1" applyAlignment="1">
      <alignment/>
    </xf>
    <xf numFmtId="172" fontId="2" fillId="0" borderId="0" xfId="15" applyNumberFormat="1" applyFont="1" applyFill="1" applyAlignment="1">
      <alignment horizontal="centerContinuous"/>
    </xf>
    <xf numFmtId="172" fontId="1" fillId="0" borderId="0" xfId="15" applyNumberFormat="1" applyFont="1" applyFill="1" applyAlignment="1" applyProtection="1">
      <alignment/>
      <protection locked="0"/>
    </xf>
    <xf numFmtId="0" fontId="6" fillId="0" borderId="0" xfId="29" applyFont="1" applyFill="1" applyAlignment="1">
      <alignment horizontal="center"/>
      <protection/>
    </xf>
    <xf numFmtId="172" fontId="6" fillId="0" borderId="0" xfId="15" applyNumberFormat="1" applyFont="1" applyFill="1" applyAlignment="1" applyProtection="1">
      <alignment horizontal="center"/>
      <protection locked="0"/>
    </xf>
    <xf numFmtId="172" fontId="6" fillId="0" borderId="0" xfId="15" applyNumberFormat="1" applyFont="1" applyFill="1" applyAlignment="1">
      <alignment/>
    </xf>
    <xf numFmtId="172" fontId="6" fillId="0" borderId="1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0" fontId="6" fillId="0" borderId="0" xfId="29" applyFont="1" applyFill="1" applyBorder="1" applyAlignment="1">
      <alignment horizontal="center"/>
      <protection/>
    </xf>
    <xf numFmtId="172" fontId="6" fillId="0" borderId="0" xfId="15" applyNumberFormat="1" applyFont="1" applyFill="1" applyBorder="1" applyAlignment="1" applyProtection="1">
      <alignment horizontal="center"/>
      <protection locked="0"/>
    </xf>
    <xf numFmtId="172" fontId="6" fillId="0" borderId="0" xfId="15" applyNumberFormat="1" applyFont="1" applyFill="1" applyBorder="1" applyAlignment="1">
      <alignment/>
    </xf>
    <xf numFmtId="172" fontId="6" fillId="0" borderId="0" xfId="15" applyNumberFormat="1" applyFont="1" applyFill="1" applyAlignment="1">
      <alignment horizontal="center"/>
    </xf>
    <xf numFmtId="0" fontId="6" fillId="0" borderId="0" xfId="15" applyNumberFormat="1" applyFont="1" applyFill="1" applyAlignment="1" applyProtection="1">
      <alignment horizontal="centerContinuous"/>
      <protection locked="0"/>
    </xf>
    <xf numFmtId="172" fontId="2" fillId="0" borderId="0" xfId="15" applyNumberFormat="1" applyFont="1" applyFill="1" applyAlignment="1">
      <alignment horizontal="center"/>
    </xf>
    <xf numFmtId="173" fontId="6" fillId="0" borderId="0" xfId="15" applyNumberFormat="1" applyFont="1" applyFill="1" applyAlignment="1" applyProtection="1">
      <alignment horizontal="center"/>
      <protection locked="0"/>
    </xf>
    <xf numFmtId="172" fontId="2" fillId="0" borderId="1" xfId="15" applyNumberFormat="1" applyFont="1" applyFill="1" applyBorder="1" applyAlignment="1">
      <alignment/>
    </xf>
    <xf numFmtId="172" fontId="6" fillId="0" borderId="2" xfId="15" applyNumberFormat="1" applyFont="1" applyFill="1" applyBorder="1" applyAlignment="1">
      <alignment/>
    </xf>
    <xf numFmtId="172" fontId="6" fillId="0" borderId="3" xfId="15" applyNumberFormat="1" applyFont="1" applyFill="1" applyBorder="1" applyAlignment="1">
      <alignment/>
    </xf>
    <xf numFmtId="172" fontId="2" fillId="0" borderId="2" xfId="15" applyNumberFormat="1" applyFont="1" applyFill="1" applyBorder="1" applyAlignment="1">
      <alignment/>
    </xf>
    <xf numFmtId="172" fontId="6" fillId="0" borderId="4" xfId="15" applyNumberFormat="1" applyFont="1" applyFill="1" applyBorder="1" applyAlignment="1">
      <alignment/>
    </xf>
    <xf numFmtId="0" fontId="2" fillId="0" borderId="0" xfId="29" applyFont="1" applyFill="1">
      <alignment/>
      <protection/>
    </xf>
    <xf numFmtId="0" fontId="2" fillId="0" borderId="0" xfId="29" applyFont="1" applyFill="1" applyAlignment="1">
      <alignment horizontal="center"/>
      <protection/>
    </xf>
    <xf numFmtId="0" fontId="6" fillId="0" borderId="0" xfId="29" applyFont="1" applyFill="1">
      <alignment/>
      <protection/>
    </xf>
    <xf numFmtId="172" fontId="6" fillId="0" borderId="0" xfId="15" applyNumberFormat="1" applyFont="1" applyFill="1" applyAlignment="1" applyProtection="1">
      <alignment horizontal="left"/>
      <protection locked="0"/>
    </xf>
    <xf numFmtId="172" fontId="6" fillId="0" borderId="0" xfId="15" applyNumberFormat="1" applyFont="1" applyFill="1" applyAlignment="1">
      <alignment horizontal="left"/>
    </xf>
    <xf numFmtId="171" fontId="6" fillId="0" borderId="0" xfId="15" applyFont="1" applyFill="1" applyAlignment="1">
      <alignment horizontal="left"/>
    </xf>
    <xf numFmtId="172" fontId="6" fillId="0" borderId="1" xfId="15" applyNumberFormat="1" applyFont="1" applyFill="1" applyBorder="1" applyAlignment="1">
      <alignment horizontal="left"/>
    </xf>
    <xf numFmtId="172" fontId="2" fillId="0" borderId="0" xfId="15" applyNumberFormat="1" applyFont="1" applyFill="1" applyAlignment="1">
      <alignment horizontal="left"/>
    </xf>
    <xf numFmtId="0" fontId="5" fillId="0" borderId="0" xfId="29" applyFont="1" applyFill="1" applyBorder="1" applyAlignment="1">
      <alignment/>
      <protection/>
    </xf>
    <xf numFmtId="0" fontId="2" fillId="0" borderId="0" xfId="29" applyFont="1" applyFill="1" applyBorder="1">
      <alignment/>
      <protection/>
    </xf>
    <xf numFmtId="0" fontId="3" fillId="0" borderId="0" xfId="29" applyFont="1" applyFill="1" applyBorder="1" applyAlignment="1">
      <alignment horizontal="center"/>
      <protection/>
    </xf>
    <xf numFmtId="0" fontId="4" fillId="0" borderId="0" xfId="29" applyFont="1" applyFill="1" applyBorder="1" applyAlignment="1">
      <alignment horizontal="centerContinuous"/>
      <protection/>
    </xf>
    <xf numFmtId="172" fontId="2" fillId="0" borderId="0" xfId="15" applyNumberFormat="1" applyFont="1" applyFill="1" applyBorder="1" applyAlignment="1">
      <alignment horizontal="center"/>
    </xf>
    <xf numFmtId="0" fontId="2" fillId="0" borderId="0" xfId="29" applyFont="1" applyFill="1" applyBorder="1" applyAlignment="1">
      <alignment horizontal="centerContinuous"/>
      <protection/>
    </xf>
    <xf numFmtId="0" fontId="1" fillId="0" borderId="0" xfId="29" applyFont="1" applyFill="1" applyBorder="1" applyProtection="1">
      <alignment/>
      <protection locked="0"/>
    </xf>
    <xf numFmtId="172" fontId="2" fillId="0" borderId="0" xfId="15" applyNumberFormat="1" applyFont="1" applyFill="1" applyBorder="1" applyAlignment="1">
      <alignment horizontal="left"/>
    </xf>
    <xf numFmtId="0" fontId="6" fillId="0" borderId="0" xfId="15" applyNumberFormat="1" applyFont="1" applyFill="1" applyBorder="1" applyAlignment="1" applyProtection="1">
      <alignment horizontal="center"/>
      <protection locked="0"/>
    </xf>
    <xf numFmtId="0" fontId="6" fillId="0" borderId="0" xfId="29" applyFont="1" applyFill="1" applyBorder="1">
      <alignment/>
      <protection/>
    </xf>
    <xf numFmtId="0" fontId="6" fillId="0" borderId="0" xfId="29" applyFont="1" applyFill="1" applyBorder="1" applyProtection="1">
      <alignment/>
      <protection locked="0"/>
    </xf>
    <xf numFmtId="173" fontId="6" fillId="0" borderId="0" xfId="15" applyNumberFormat="1" applyFont="1" applyFill="1" applyBorder="1" applyAlignment="1" applyProtection="1">
      <alignment horizontal="centerContinuous"/>
      <protection locked="0"/>
    </xf>
    <xf numFmtId="172" fontId="6" fillId="0" borderId="0" xfId="15" applyNumberFormat="1" applyFont="1" applyFill="1" applyBorder="1" applyAlignment="1">
      <alignment horizontal="left"/>
    </xf>
    <xf numFmtId="172" fontId="6" fillId="0" borderId="0" xfId="15" applyNumberFormat="1" applyFont="1" applyFill="1" applyBorder="1" applyAlignment="1" applyProtection="1">
      <alignment horizontal="left"/>
      <protection locked="0"/>
    </xf>
    <xf numFmtId="0" fontId="6" fillId="0" borderId="0" xfId="29" applyFont="1" applyFill="1" applyBorder="1" applyAlignment="1" applyProtection="1">
      <alignment horizontal="center"/>
      <protection locked="0"/>
    </xf>
    <xf numFmtId="172" fontId="6" fillId="0" borderId="0" xfId="15" applyNumberFormat="1" applyFont="1" applyFill="1" applyBorder="1" applyAlignment="1" applyProtection="1">
      <alignment/>
      <protection/>
    </xf>
    <xf numFmtId="172" fontId="6" fillId="0" borderId="0" xfId="15" applyNumberFormat="1" applyFont="1" applyFill="1" applyBorder="1" applyAlignment="1" applyProtection="1">
      <alignment horizontal="left"/>
      <protection/>
    </xf>
    <xf numFmtId="39" fontId="6" fillId="0" borderId="0" xfId="29" applyNumberFormat="1" applyFont="1" applyFill="1" applyBorder="1" applyProtection="1">
      <alignment/>
      <protection/>
    </xf>
    <xf numFmtId="172" fontId="6" fillId="0" borderId="0" xfId="15" applyNumberFormat="1" applyFont="1" applyFill="1" applyBorder="1" applyAlignment="1" applyProtection="1">
      <alignment horizontal="center"/>
      <protection/>
    </xf>
    <xf numFmtId="174" fontId="6" fillId="0" borderId="0" xfId="15" applyNumberFormat="1" applyFont="1" applyFill="1" applyBorder="1" applyAlignment="1" applyProtection="1">
      <alignment horizontal="left"/>
      <protection/>
    </xf>
    <xf numFmtId="171" fontId="6" fillId="0" borderId="0" xfId="15" applyFont="1" applyFill="1" applyBorder="1" applyAlignment="1">
      <alignment/>
    </xf>
    <xf numFmtId="171" fontId="6" fillId="0" borderId="0" xfId="15" applyFont="1" applyFill="1" applyBorder="1" applyAlignment="1" applyProtection="1">
      <alignment/>
      <protection/>
    </xf>
    <xf numFmtId="171" fontId="6" fillId="0" borderId="0" xfId="15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4" fillId="0" borderId="0" xfId="29" applyFont="1" applyFill="1" applyBorder="1" applyAlignment="1">
      <alignment horizontal="center"/>
      <protection/>
    </xf>
    <xf numFmtId="172" fontId="6" fillId="0" borderId="0" xfId="29" applyNumberFormat="1" applyFont="1" applyFill="1" applyBorder="1">
      <alignment/>
      <protection/>
    </xf>
    <xf numFmtId="0" fontId="6" fillId="0" borderId="1" xfId="29" applyFont="1" applyFill="1" applyBorder="1">
      <alignment/>
      <protection/>
    </xf>
    <xf numFmtId="171" fontId="6" fillId="0" borderId="0" xfId="15" applyNumberFormat="1" applyFont="1" applyFill="1" applyBorder="1" applyAlignment="1" applyProtection="1">
      <alignment horizontal="center"/>
      <protection/>
    </xf>
    <xf numFmtId="171" fontId="6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5" fontId="4" fillId="0" borderId="1" xfId="29" applyNumberFormat="1" applyFont="1" applyFill="1" applyBorder="1">
      <alignment/>
      <protection/>
    </xf>
    <xf numFmtId="172" fontId="13" fillId="0" borderId="0" xfId="15" applyNumberFormat="1" applyFont="1" applyFill="1" applyAlignment="1">
      <alignment/>
    </xf>
    <xf numFmtId="171" fontId="6" fillId="0" borderId="0" xfId="15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5" fontId="4" fillId="0" borderId="0" xfId="29" applyNumberFormat="1" applyFont="1" applyFill="1" applyBorder="1">
      <alignment/>
      <protection/>
    </xf>
    <xf numFmtId="172" fontId="2" fillId="0" borderId="0" xfId="0" applyNumberFormat="1" applyFont="1" applyFill="1" applyAlignment="1">
      <alignment/>
    </xf>
    <xf numFmtId="172" fontId="2" fillId="0" borderId="2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1" xfId="0" applyNumberFormat="1" applyFont="1" applyFill="1" applyBorder="1" applyAlignment="1">
      <alignment/>
    </xf>
    <xf numFmtId="172" fontId="2" fillId="0" borderId="5" xfId="0" applyNumberFormat="1" applyFont="1" applyFill="1" applyBorder="1" applyAlignment="1">
      <alignment/>
    </xf>
    <xf numFmtId="172" fontId="13" fillId="0" borderId="6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2" fontId="2" fillId="0" borderId="4" xfId="15" applyNumberFormat="1" applyFont="1" applyFill="1" applyBorder="1" applyAlignment="1">
      <alignment/>
    </xf>
    <xf numFmtId="202" fontId="2" fillId="0" borderId="0" xfId="29" applyNumberFormat="1" applyFont="1" applyFill="1" applyBorder="1" applyAlignment="1">
      <alignment horizontal="center"/>
      <protection/>
    </xf>
    <xf numFmtId="173" fontId="6" fillId="0" borderId="0" xfId="15" applyNumberFormat="1" applyFont="1" applyFill="1" applyBorder="1" applyAlignment="1" applyProtection="1">
      <alignment horizontal="center"/>
      <protection locked="0"/>
    </xf>
    <xf numFmtId="172" fontId="6" fillId="0" borderId="1" xfId="15" applyNumberFormat="1" applyFont="1" applyFill="1" applyBorder="1" applyAlignment="1" applyProtection="1">
      <alignment horizontal="left"/>
      <protection locked="0"/>
    </xf>
    <xf numFmtId="0" fontId="7" fillId="0" borderId="0" xfId="29" applyFont="1" applyFill="1">
      <alignment/>
      <protection/>
    </xf>
    <xf numFmtId="0" fontId="21" fillId="0" borderId="0" xfId="29" applyFont="1">
      <alignment/>
      <protection/>
    </xf>
    <xf numFmtId="172" fontId="2" fillId="0" borderId="1" xfId="15" applyNumberFormat="1" applyFont="1" applyFill="1" applyBorder="1" applyAlignment="1">
      <alignment horizontal="left"/>
    </xf>
    <xf numFmtId="171" fontId="2" fillId="0" borderId="0" xfId="15" applyFont="1" applyFill="1" applyAlignment="1">
      <alignment horizontal="left"/>
    </xf>
    <xf numFmtId="171" fontId="13" fillId="0" borderId="0" xfId="15" applyNumberFormat="1" applyFont="1" applyFill="1" applyBorder="1" applyAlignment="1">
      <alignment horizontal="center"/>
    </xf>
    <xf numFmtId="171" fontId="13" fillId="0" borderId="5" xfId="15" applyNumberFormat="1" applyFont="1" applyFill="1" applyBorder="1" applyAlignment="1">
      <alignment horizontal="center"/>
    </xf>
    <xf numFmtId="172" fontId="13" fillId="0" borderId="0" xfId="15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1" fontId="13" fillId="0" borderId="0" xfId="15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29" applyFont="1" applyFill="1" applyAlignment="1">
      <alignment horizontal="center"/>
      <protection/>
    </xf>
    <xf numFmtId="172" fontId="15" fillId="0" borderId="0" xfId="15" applyNumberFormat="1" applyFont="1" applyFill="1" applyAlignment="1">
      <alignment horizontal="center"/>
    </xf>
    <xf numFmtId="0" fontId="14" fillId="0" borderId="0" xfId="15" applyNumberFormat="1" applyFont="1" applyFill="1" applyAlignment="1" applyProtection="1">
      <alignment horizontal="center"/>
      <protection locked="0"/>
    </xf>
    <xf numFmtId="202" fontId="14" fillId="0" borderId="0" xfId="15" applyNumberFormat="1" applyFont="1" applyFill="1" applyAlignment="1" applyProtection="1">
      <alignment horizontal="center"/>
      <protection locked="0"/>
    </xf>
    <xf numFmtId="172" fontId="14" fillId="0" borderId="0" xfId="15" applyNumberFormat="1" applyFont="1" applyFill="1" applyAlignment="1" applyProtection="1">
      <alignment horizontal="center"/>
      <protection locked="0"/>
    </xf>
    <xf numFmtId="0" fontId="15" fillId="0" borderId="0" xfId="0" applyNumberFormat="1" applyFont="1" applyFill="1" applyAlignment="1">
      <alignment horizontal="center"/>
    </xf>
    <xf numFmtId="172" fontId="13" fillId="0" borderId="7" xfId="15" applyNumberFormat="1" applyFont="1" applyFill="1" applyBorder="1" applyAlignment="1">
      <alignment/>
    </xf>
    <xf numFmtId="172" fontId="13" fillId="0" borderId="8" xfId="15" applyNumberFormat="1" applyFont="1" applyFill="1" applyBorder="1" applyAlignment="1">
      <alignment/>
    </xf>
    <xf numFmtId="172" fontId="13" fillId="0" borderId="1" xfId="15" applyNumberFormat="1" applyFont="1" applyFill="1" applyBorder="1" applyAlignment="1">
      <alignment/>
    </xf>
    <xf numFmtId="172" fontId="13" fillId="0" borderId="5" xfId="15" applyNumberFormat="1" applyFont="1" applyFill="1" applyBorder="1" applyAlignment="1">
      <alignment/>
    </xf>
    <xf numFmtId="172" fontId="13" fillId="0" borderId="0" xfId="15" applyNumberFormat="1" applyFont="1" applyFill="1" applyBorder="1" applyAlignment="1">
      <alignment horizontal="right"/>
    </xf>
    <xf numFmtId="177" fontId="13" fillId="0" borderId="0" xfId="15" applyNumberFormat="1" applyFont="1" applyFill="1" applyBorder="1" applyAlignment="1">
      <alignment/>
    </xf>
    <xf numFmtId="177" fontId="13" fillId="0" borderId="0" xfId="15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194" fontId="14" fillId="0" borderId="0" xfId="15" applyNumberFormat="1" applyFont="1" applyFill="1" applyAlignment="1" applyProtection="1">
      <alignment horizontal="centerContinuous"/>
      <protection locked="0"/>
    </xf>
    <xf numFmtId="0" fontId="15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71" fontId="13" fillId="0" borderId="0" xfId="15" applyFont="1" applyFill="1" applyBorder="1" applyAlignment="1">
      <alignment/>
    </xf>
    <xf numFmtId="171" fontId="15" fillId="0" borderId="0" xfId="15" applyFont="1" applyFill="1" applyAlignment="1">
      <alignment/>
    </xf>
    <xf numFmtId="172" fontId="13" fillId="0" borderId="0" xfId="15" applyNumberFormat="1" applyFont="1" applyFill="1" applyAlignment="1">
      <alignment horizontal="right"/>
    </xf>
    <xf numFmtId="171" fontId="19" fillId="0" borderId="0" xfId="15" applyFont="1" applyFill="1" applyAlignment="1">
      <alignment/>
    </xf>
    <xf numFmtId="0" fontId="17" fillId="0" borderId="0" xfId="29" applyFont="1" applyFill="1">
      <alignment/>
      <protection/>
    </xf>
    <xf numFmtId="0" fontId="4" fillId="0" borderId="0" xfId="29" applyFont="1" applyFill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6" fillId="0" borderId="0" xfId="29" applyFont="1" applyFill="1" applyProtection="1">
      <alignment/>
      <protection locked="0"/>
    </xf>
    <xf numFmtId="0" fontId="1" fillId="0" borderId="0" xfId="29" applyFont="1" applyFill="1" applyProtection="1">
      <alignment/>
      <protection locked="0"/>
    </xf>
    <xf numFmtId="0" fontId="6" fillId="0" borderId="0" xfId="29" applyFont="1" applyFill="1" applyAlignment="1" applyProtection="1">
      <alignment horizontal="center"/>
      <protection locked="0"/>
    </xf>
    <xf numFmtId="0" fontId="22" fillId="0" borderId="0" xfId="29" applyFont="1" applyFill="1">
      <alignment/>
      <protection/>
    </xf>
    <xf numFmtId="0" fontId="23" fillId="0" borderId="0" xfId="29" applyFont="1" applyFill="1">
      <alignment/>
      <protection/>
    </xf>
    <xf numFmtId="0" fontId="6" fillId="0" borderId="0" xfId="29" applyFont="1" applyFill="1" applyAlignment="1">
      <alignment horizontal="left"/>
      <protection/>
    </xf>
    <xf numFmtId="0" fontId="2" fillId="0" borderId="0" xfId="29" applyFont="1" applyFill="1" applyAlignment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11" fillId="0" borderId="0" xfId="29" applyFont="1" applyFill="1">
      <alignment/>
      <protection/>
    </xf>
    <xf numFmtId="0" fontId="4" fillId="0" borderId="0" xfId="29" applyFont="1" applyFill="1" applyAlignment="1">
      <alignment horizontal="left"/>
      <protection/>
    </xf>
    <xf numFmtId="0" fontId="2" fillId="0" borderId="0" xfId="29" applyFont="1" applyFill="1" applyAlignment="1">
      <alignment horizontal="centerContinuous"/>
      <protection/>
    </xf>
    <xf numFmtId="0" fontId="7" fillId="0" borderId="0" xfId="29" applyFont="1" applyFill="1" applyProtection="1">
      <alignment/>
      <protection locked="0"/>
    </xf>
    <xf numFmtId="0" fontId="12" fillId="0" borderId="0" xfId="29" applyFont="1" applyFill="1">
      <alignment/>
      <protection/>
    </xf>
    <xf numFmtId="0" fontId="20" fillId="0" borderId="0" xfId="29" applyFont="1" applyFill="1">
      <alignment/>
      <protection/>
    </xf>
    <xf numFmtId="172" fontId="13" fillId="0" borderId="3" xfId="15" applyNumberFormat="1" applyFont="1" applyFill="1" applyBorder="1" applyAlignment="1">
      <alignment/>
    </xf>
    <xf numFmtId="171" fontId="6" fillId="0" borderId="0" xfId="15" applyFont="1" applyFill="1" applyBorder="1" applyAlignment="1" applyProtection="1">
      <alignment horizontal="center"/>
      <protection/>
    </xf>
    <xf numFmtId="171" fontId="6" fillId="0" borderId="0" xfId="15" applyFont="1" applyFill="1" applyAlignment="1">
      <alignment horizontal="right"/>
    </xf>
    <xf numFmtId="15" fontId="4" fillId="0" borderId="0" xfId="0" applyNumberFormat="1" applyFont="1" applyFill="1" applyAlignment="1">
      <alignment/>
    </xf>
    <xf numFmtId="0" fontId="4" fillId="0" borderId="0" xfId="29" applyFont="1" applyFill="1" applyBorder="1" applyAlignment="1">
      <alignment/>
      <protection/>
    </xf>
    <xf numFmtId="0" fontId="2" fillId="0" borderId="0" xfId="0" applyFont="1" applyFill="1" applyAlignment="1">
      <alignment/>
    </xf>
    <xf numFmtId="172" fontId="2" fillId="0" borderId="0" xfId="15" applyNumberFormat="1" applyFont="1" applyFill="1" applyAlignment="1" applyProtection="1">
      <alignment horizontal="center"/>
      <protection locked="0"/>
    </xf>
    <xf numFmtId="172" fontId="6" fillId="0" borderId="5" xfId="15" applyNumberFormat="1" applyFont="1" applyFill="1" applyBorder="1" applyAlignment="1">
      <alignment/>
    </xf>
    <xf numFmtId="0" fontId="6" fillId="0" borderId="5" xfId="29" applyFont="1" applyFill="1" applyBorder="1">
      <alignment/>
      <protection/>
    </xf>
    <xf numFmtId="171" fontId="6" fillId="0" borderId="0" xfId="15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72" fontId="13" fillId="0" borderId="9" xfId="15" applyNumberFormat="1" applyFont="1" applyFill="1" applyBorder="1" applyAlignment="1">
      <alignment/>
    </xf>
    <xf numFmtId="0" fontId="4" fillId="0" borderId="10" xfId="29" applyFont="1" applyFill="1" applyBorder="1" applyAlignment="1">
      <alignment horizontal="center"/>
      <protection/>
    </xf>
    <xf numFmtId="0" fontId="4" fillId="0" borderId="2" xfId="29" applyFont="1" applyFill="1" applyBorder="1" applyAlignment="1">
      <alignment horizontal="center"/>
      <protection/>
    </xf>
    <xf numFmtId="172" fontId="2" fillId="0" borderId="11" xfId="15" applyNumberFormat="1" applyFont="1" applyFill="1" applyBorder="1" applyAlignment="1">
      <alignment/>
    </xf>
    <xf numFmtId="172" fontId="2" fillId="0" borderId="12" xfId="15" applyNumberFormat="1" applyFont="1" applyFill="1" applyBorder="1" applyAlignment="1">
      <alignment/>
    </xf>
    <xf numFmtId="0" fontId="2" fillId="0" borderId="13" xfId="29" applyFont="1" applyFill="1" applyBorder="1">
      <alignment/>
      <protection/>
    </xf>
    <xf numFmtId="0" fontId="2" fillId="0" borderId="0" xfId="29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4" fillId="0" borderId="12" xfId="15" applyNumberFormat="1" applyFont="1" applyFill="1" applyBorder="1" applyAlignment="1">
      <alignment horizontal="center"/>
    </xf>
    <xf numFmtId="172" fontId="4" fillId="0" borderId="12" xfId="15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29" applyFont="1" applyFill="1" applyBorder="1" applyAlignment="1">
      <alignment horizontal="center"/>
      <protection/>
    </xf>
    <xf numFmtId="0" fontId="2" fillId="0" borderId="13" xfId="29" applyFont="1" applyFill="1" applyBorder="1" applyAlignment="1">
      <alignment horizontal="center"/>
      <protection/>
    </xf>
    <xf numFmtId="172" fontId="2" fillId="0" borderId="13" xfId="0" applyNumberFormat="1" applyFont="1" applyFill="1" applyBorder="1" applyAlignment="1">
      <alignment/>
    </xf>
    <xf numFmtId="172" fontId="2" fillId="0" borderId="13" xfId="15" applyNumberFormat="1" applyFont="1" applyFill="1" applyBorder="1" applyAlignment="1">
      <alignment/>
    </xf>
    <xf numFmtId="172" fontId="2" fillId="0" borderId="14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2" fillId="0" borderId="15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17" xfId="15" applyNumberFormat="1" applyFont="1" applyFill="1" applyBorder="1" applyAlignment="1">
      <alignment/>
    </xf>
    <xf numFmtId="0" fontId="4" fillId="0" borderId="14" xfId="29" applyFont="1" applyFill="1" applyBorder="1" applyAlignment="1">
      <alignment horizontal="center"/>
      <protection/>
    </xf>
    <xf numFmtId="0" fontId="4" fillId="0" borderId="1" xfId="29" applyFont="1" applyFill="1" applyBorder="1" applyAlignment="1">
      <alignment horizontal="center"/>
      <protection/>
    </xf>
    <xf numFmtId="172" fontId="2" fillId="0" borderId="7" xfId="15" applyNumberFormat="1" applyFont="1" applyFill="1" applyBorder="1" applyAlignment="1">
      <alignment/>
    </xf>
    <xf numFmtId="172" fontId="2" fillId="0" borderId="6" xfId="15" applyNumberFormat="1" applyFont="1" applyFill="1" applyBorder="1" applyAlignment="1">
      <alignment/>
    </xf>
    <xf numFmtId="172" fontId="4" fillId="0" borderId="6" xfId="15" applyNumberFormat="1" applyFont="1" applyFill="1" applyBorder="1" applyAlignment="1">
      <alignment horizontal="center"/>
    </xf>
    <xf numFmtId="172" fontId="4" fillId="0" borderId="6" xfId="15" applyNumberFormat="1" applyFont="1" applyFill="1" applyBorder="1" applyAlignment="1">
      <alignment/>
    </xf>
    <xf numFmtId="172" fontId="2" fillId="0" borderId="7" xfId="0" applyNumberFormat="1" applyFont="1" applyFill="1" applyBorder="1" applyAlignment="1">
      <alignment/>
    </xf>
    <xf numFmtId="172" fontId="2" fillId="0" borderId="6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2" fillId="0" borderId="8" xfId="15" applyNumberFormat="1" applyFont="1" applyFill="1" applyBorder="1" applyAlignment="1">
      <alignment/>
    </xf>
    <xf numFmtId="172" fontId="2" fillId="0" borderId="0" xfId="29" applyNumberFormat="1" applyFont="1" applyFill="1" applyBorder="1" applyAlignment="1">
      <alignment horizontal="center"/>
      <protection/>
    </xf>
    <xf numFmtId="0" fontId="25" fillId="0" borderId="0" xfId="29" applyFont="1" applyFill="1" applyBorder="1">
      <alignment/>
      <protection/>
    </xf>
    <xf numFmtId="172" fontId="6" fillId="0" borderId="9" xfId="15" applyNumberFormat="1" applyFont="1" applyFill="1" applyBorder="1" applyAlignment="1">
      <alignment horizontal="left"/>
    </xf>
    <xf numFmtId="0" fontId="6" fillId="0" borderId="0" xfId="15" applyNumberFormat="1" applyFont="1" applyFill="1" applyBorder="1" applyAlignment="1" applyProtection="1">
      <alignment horizontal="center"/>
      <protection locked="0"/>
    </xf>
    <xf numFmtId="0" fontId="3" fillId="0" borderId="0" xfId="29" applyFont="1" applyFill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18" fillId="0" borderId="0" xfId="0" applyFont="1" applyFill="1" applyAlignment="1">
      <alignment horizontal="center"/>
    </xf>
    <xf numFmtId="0" fontId="3" fillId="0" borderId="0" xfId="29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29" applyFont="1" applyFill="1" applyBorder="1" applyAlignment="1">
      <alignment horizontal="center"/>
      <protection/>
    </xf>
    <xf numFmtId="0" fontId="24" fillId="0" borderId="0" xfId="29" applyFont="1" applyFill="1" applyBorder="1" applyAlignment="1">
      <alignment horizontal="center"/>
      <protection/>
    </xf>
    <xf numFmtId="0" fontId="4" fillId="0" borderId="14" xfId="29" applyFont="1" applyFill="1" applyBorder="1" applyAlignment="1">
      <alignment horizontal="center"/>
      <protection/>
    </xf>
    <xf numFmtId="0" fontId="4" fillId="0" borderId="1" xfId="29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KLSE Announcement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4.8515625" style="23" customWidth="1"/>
    <col min="2" max="2" width="1.421875" style="23" customWidth="1"/>
    <col min="3" max="3" width="6.57421875" style="23" customWidth="1"/>
    <col min="4" max="4" width="11.421875" style="23" customWidth="1"/>
    <col min="5" max="5" width="19.28125" style="23" customWidth="1"/>
    <col min="6" max="6" width="18.00390625" style="23" customWidth="1"/>
    <col min="7" max="7" width="15.7109375" style="23" customWidth="1"/>
    <col min="8" max="8" width="1.421875" style="23" customWidth="1"/>
    <col min="9" max="9" width="15.140625" style="30" customWidth="1"/>
    <col min="10" max="10" width="16.140625" style="30" customWidth="1"/>
    <col min="11" max="11" width="2.57421875" style="23" customWidth="1"/>
    <col min="12" max="16384" width="11.421875" style="23" customWidth="1"/>
  </cols>
  <sheetData>
    <row r="1" spans="1:10" s="113" customFormat="1" ht="25.5" customHeight="1">
      <c r="A1" s="180" t="s">
        <v>10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s="113" customFormat="1" ht="20.25">
      <c r="A2" s="180" t="s">
        <v>11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7.25" customHeight="1">
      <c r="A3" s="114"/>
      <c r="B3" s="24"/>
      <c r="C3" s="24"/>
      <c r="D3" s="24"/>
      <c r="E3" s="24"/>
      <c r="F3" s="24"/>
      <c r="G3" s="24"/>
      <c r="H3" s="24"/>
      <c r="I3" s="16"/>
      <c r="J3" s="16"/>
    </row>
    <row r="4" spans="1:10" ht="18.75">
      <c r="A4" s="181" t="s">
        <v>53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18.75">
      <c r="A5" s="181" t="s">
        <v>182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8.75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8.75">
      <c r="A7" s="115"/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5.75">
      <c r="A8" s="24"/>
      <c r="B8" s="24"/>
      <c r="C8" s="24"/>
      <c r="D8" s="24"/>
      <c r="E8" s="24"/>
      <c r="F8" s="179" t="s">
        <v>48</v>
      </c>
      <c r="G8" s="179"/>
      <c r="H8" s="179"/>
      <c r="I8" s="179" t="s">
        <v>49</v>
      </c>
      <c r="J8" s="179"/>
    </row>
    <row r="9" spans="1:10" ht="15.75" customHeight="1">
      <c r="A9" s="116"/>
      <c r="B9" s="25"/>
      <c r="C9" s="117"/>
      <c r="F9" s="35" t="s">
        <v>42</v>
      </c>
      <c r="G9" s="35" t="s">
        <v>43</v>
      </c>
      <c r="H9" s="35"/>
      <c r="I9" s="39" t="s">
        <v>42</v>
      </c>
      <c r="J9" s="35" t="s">
        <v>43</v>
      </c>
    </row>
    <row r="10" spans="1:10" ht="15.75">
      <c r="A10" s="116"/>
      <c r="B10" s="25"/>
      <c r="C10" s="117"/>
      <c r="F10" s="35" t="s">
        <v>44</v>
      </c>
      <c r="G10" s="35" t="s">
        <v>45</v>
      </c>
      <c r="H10" s="35"/>
      <c r="I10" s="35" t="s">
        <v>44</v>
      </c>
      <c r="J10" s="35" t="s">
        <v>45</v>
      </c>
    </row>
    <row r="11" spans="1:10" ht="15.75">
      <c r="A11" s="116"/>
      <c r="B11" s="25"/>
      <c r="C11" s="117"/>
      <c r="F11" s="35" t="s">
        <v>50</v>
      </c>
      <c r="G11" s="35" t="s">
        <v>50</v>
      </c>
      <c r="H11" s="35"/>
      <c r="I11" s="35" t="s">
        <v>46</v>
      </c>
      <c r="J11" s="35" t="s">
        <v>46</v>
      </c>
    </row>
    <row r="12" spans="1:10" ht="15.75">
      <c r="A12" s="25"/>
      <c r="B12" s="25"/>
      <c r="F12" s="35" t="s">
        <v>0</v>
      </c>
      <c r="G12" s="35" t="s">
        <v>0</v>
      </c>
      <c r="H12" s="35"/>
      <c r="I12" s="35" t="s">
        <v>0</v>
      </c>
      <c r="J12" s="35" t="s">
        <v>0</v>
      </c>
    </row>
    <row r="13" spans="1:10" ht="15.75">
      <c r="A13" s="25"/>
      <c r="B13" s="25"/>
      <c r="F13" s="42">
        <v>39202</v>
      </c>
      <c r="G13" s="42">
        <v>38837</v>
      </c>
      <c r="H13" s="42"/>
      <c r="I13" s="42">
        <v>39202</v>
      </c>
      <c r="J13" s="42">
        <v>38837</v>
      </c>
    </row>
    <row r="14" spans="1:10" ht="15.75">
      <c r="A14" s="25"/>
      <c r="B14" s="25"/>
      <c r="F14" s="12" t="s">
        <v>1</v>
      </c>
      <c r="G14" s="12" t="s">
        <v>1</v>
      </c>
      <c r="H14" s="12"/>
      <c r="I14" s="12" t="s">
        <v>1</v>
      </c>
      <c r="J14" s="12" t="s">
        <v>1</v>
      </c>
    </row>
    <row r="15" spans="1:10" ht="15.75">
      <c r="A15" s="25"/>
      <c r="B15" s="25"/>
      <c r="C15" s="25"/>
      <c r="D15" s="25"/>
      <c r="E15" s="25"/>
      <c r="F15" s="57"/>
      <c r="G15" s="57"/>
      <c r="H15" s="57"/>
      <c r="I15" s="29"/>
      <c r="J15" s="29"/>
    </row>
    <row r="16" spans="1:10" ht="15.75">
      <c r="A16" s="25"/>
      <c r="B16" s="25"/>
      <c r="C16" s="25"/>
      <c r="D16" s="25"/>
      <c r="E16" s="25"/>
      <c r="F16" s="25"/>
      <c r="G16" s="25"/>
      <c r="H16" s="25"/>
      <c r="I16" s="26"/>
      <c r="J16" s="26"/>
    </row>
    <row r="17" spans="1:10" ht="15.75">
      <c r="A17" s="116"/>
      <c r="B17" s="25"/>
      <c r="C17" s="116"/>
      <c r="D17" s="25"/>
      <c r="E17" s="25"/>
      <c r="F17" s="25"/>
      <c r="G17" s="25"/>
      <c r="H17" s="25"/>
      <c r="I17" s="27"/>
      <c r="J17" s="27"/>
    </row>
    <row r="18" spans="1:10" ht="15.75">
      <c r="A18" s="118">
        <v>1</v>
      </c>
      <c r="B18" s="6" t="s">
        <v>38</v>
      </c>
      <c r="C18" s="116" t="s">
        <v>2</v>
      </c>
      <c r="D18" s="25"/>
      <c r="E18" s="25"/>
      <c r="F18" s="27">
        <v>70724</v>
      </c>
      <c r="G18" s="27">
        <v>62008</v>
      </c>
      <c r="H18" s="27"/>
      <c r="I18" s="27">
        <v>166990</v>
      </c>
      <c r="J18" s="27">
        <v>134852</v>
      </c>
    </row>
    <row r="19" spans="1:10" ht="15.75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5.75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5.75">
      <c r="A21" s="118">
        <v>2</v>
      </c>
      <c r="B21" s="6" t="s">
        <v>38</v>
      </c>
      <c r="C21" s="40" t="s">
        <v>92</v>
      </c>
      <c r="D21" s="25"/>
      <c r="E21" s="25"/>
      <c r="F21" s="27">
        <v>5325</v>
      </c>
      <c r="G21" s="27">
        <v>-4064</v>
      </c>
      <c r="H21" s="27"/>
      <c r="I21" s="27">
        <v>11614</v>
      </c>
      <c r="J21" s="27">
        <v>-7134</v>
      </c>
    </row>
    <row r="22" spans="1:10" ht="15.75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5.75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5.75">
      <c r="A24" s="118">
        <v>3</v>
      </c>
      <c r="B24" s="6" t="s">
        <v>38</v>
      </c>
      <c r="C24" s="23" t="s">
        <v>173</v>
      </c>
      <c r="D24" s="25"/>
      <c r="E24" s="25"/>
      <c r="F24" s="27">
        <v>5161</v>
      </c>
      <c r="G24" s="27">
        <v>-4564</v>
      </c>
      <c r="H24" s="27"/>
      <c r="I24" s="27">
        <v>10231</v>
      </c>
      <c r="J24" s="27">
        <v>-7634</v>
      </c>
    </row>
    <row r="25" spans="1:10" ht="15.75">
      <c r="A25" s="25"/>
      <c r="B25" s="25"/>
      <c r="D25" s="25"/>
      <c r="E25" s="25"/>
      <c r="F25" s="25"/>
      <c r="G25" s="25"/>
      <c r="H25" s="25"/>
      <c r="I25" s="25"/>
      <c r="J25" s="25"/>
    </row>
    <row r="26" spans="1:10" ht="15.75">
      <c r="A26" s="25"/>
      <c r="B26" s="25"/>
      <c r="D26" s="25"/>
      <c r="E26" s="25"/>
      <c r="F26" s="25"/>
      <c r="G26" s="25"/>
      <c r="H26" s="25"/>
      <c r="I26" s="25"/>
      <c r="J26" s="25"/>
    </row>
    <row r="27" spans="1:10" ht="15.75">
      <c r="A27" s="118">
        <v>4</v>
      </c>
      <c r="B27" s="6" t="s">
        <v>38</v>
      </c>
      <c r="C27" s="177" t="s">
        <v>119</v>
      </c>
      <c r="D27" s="40"/>
      <c r="E27" s="25"/>
      <c r="F27" s="27"/>
      <c r="G27" s="27"/>
      <c r="H27" s="27"/>
      <c r="I27" s="27"/>
      <c r="J27" s="27"/>
    </row>
    <row r="28" spans="1:10" ht="15.75">
      <c r="A28" s="118"/>
      <c r="B28" s="6"/>
      <c r="C28" s="40"/>
      <c r="D28" s="40"/>
      <c r="E28" s="25"/>
      <c r="F28" s="27"/>
      <c r="G28" s="27"/>
      <c r="H28" s="27"/>
      <c r="I28" s="27"/>
      <c r="J28" s="27"/>
    </row>
    <row r="29" spans="1:10" ht="15.75">
      <c r="A29" s="118"/>
      <c r="B29" s="6"/>
      <c r="C29" s="40" t="s">
        <v>120</v>
      </c>
      <c r="D29" s="40"/>
      <c r="E29" s="25"/>
      <c r="F29" s="27">
        <v>5156</v>
      </c>
      <c r="G29" s="27">
        <v>-4080</v>
      </c>
      <c r="H29" s="27"/>
      <c r="I29" s="27">
        <v>10320</v>
      </c>
      <c r="J29" s="27">
        <v>-6868</v>
      </c>
    </row>
    <row r="30" spans="1:10" ht="15.75">
      <c r="A30" s="118"/>
      <c r="B30" s="6"/>
      <c r="C30" s="40"/>
      <c r="D30" s="40"/>
      <c r="E30" s="25"/>
      <c r="F30" s="27"/>
      <c r="G30" s="27"/>
      <c r="H30" s="27"/>
      <c r="I30" s="27"/>
      <c r="J30" s="27"/>
    </row>
    <row r="31" spans="1:10" ht="15.75">
      <c r="A31" s="118"/>
      <c r="B31" s="6"/>
      <c r="C31" s="32" t="s">
        <v>8</v>
      </c>
      <c r="D31" s="40"/>
      <c r="E31" s="25"/>
      <c r="F31" s="27">
        <v>5</v>
      </c>
      <c r="G31" s="27">
        <v>-484</v>
      </c>
      <c r="H31" s="27">
        <v>-766</v>
      </c>
      <c r="I31" s="27">
        <v>-89</v>
      </c>
      <c r="J31" s="27">
        <v>-766</v>
      </c>
    </row>
    <row r="32" spans="1:10" ht="7.5" customHeight="1">
      <c r="A32" s="118"/>
      <c r="B32" s="6"/>
      <c r="D32" s="25"/>
      <c r="E32" s="25"/>
      <c r="F32" s="27"/>
      <c r="G32" s="27"/>
      <c r="H32" s="27"/>
      <c r="I32" s="27"/>
      <c r="J32" s="27"/>
    </row>
    <row r="33" spans="1:10" ht="16.5" thickBot="1">
      <c r="A33" s="118"/>
      <c r="B33" s="6"/>
      <c r="D33" s="25"/>
      <c r="E33" s="25"/>
      <c r="F33" s="178">
        <v>5161</v>
      </c>
      <c r="G33" s="178">
        <v>-4564</v>
      </c>
      <c r="H33" s="27"/>
      <c r="I33" s="178">
        <v>10231</v>
      </c>
      <c r="J33" s="178">
        <v>-7634</v>
      </c>
    </row>
    <row r="34" spans="1:10" ht="15.75">
      <c r="A34" s="118"/>
      <c r="B34" s="6"/>
      <c r="D34" s="25"/>
      <c r="E34" s="25"/>
      <c r="F34" s="27"/>
      <c r="G34" s="27"/>
      <c r="H34" s="27"/>
      <c r="I34" s="27"/>
      <c r="J34" s="27"/>
    </row>
    <row r="35" spans="5:10" ht="15.75">
      <c r="E35" s="25"/>
      <c r="F35" s="25"/>
      <c r="G35" s="25"/>
      <c r="H35" s="25"/>
      <c r="I35" s="25"/>
      <c r="J35" s="25"/>
    </row>
    <row r="36" spans="1:10" ht="15.75">
      <c r="A36" s="118">
        <v>5</v>
      </c>
      <c r="B36" s="6" t="s">
        <v>38</v>
      </c>
      <c r="C36" s="40" t="s">
        <v>91</v>
      </c>
      <c r="D36" s="25"/>
      <c r="E36" s="25"/>
      <c r="F36" s="28">
        <v>1.2938194775538883</v>
      </c>
      <c r="G36" s="28">
        <v>-1.023813706055055</v>
      </c>
      <c r="H36" s="28"/>
      <c r="I36" s="28">
        <v>2.5896464329627866</v>
      </c>
      <c r="J36" s="28">
        <v>-1.7234197385260095</v>
      </c>
    </row>
    <row r="37" spans="1:10" ht="15.75">
      <c r="A37" s="116"/>
      <c r="B37" s="6"/>
      <c r="C37" s="40"/>
      <c r="D37" s="25"/>
      <c r="E37" s="25"/>
      <c r="F37" s="28"/>
      <c r="G37" s="28"/>
      <c r="H37" s="28"/>
      <c r="I37" s="28"/>
      <c r="J37" s="28"/>
    </row>
    <row r="38" spans="1:10" ht="15.75">
      <c r="A38" s="116"/>
      <c r="B38" s="6"/>
      <c r="C38" s="116"/>
      <c r="D38" s="25"/>
      <c r="E38" s="25"/>
      <c r="F38" s="25"/>
      <c r="G38" s="25"/>
      <c r="H38" s="25"/>
      <c r="I38" s="25"/>
      <c r="J38" s="25"/>
    </row>
    <row r="39" spans="1:10" ht="15.75">
      <c r="A39" s="118">
        <v>6</v>
      </c>
      <c r="B39" s="6" t="s">
        <v>38</v>
      </c>
      <c r="C39" s="25" t="s">
        <v>90</v>
      </c>
      <c r="D39" s="25"/>
      <c r="E39" s="25"/>
      <c r="F39" s="133" t="s">
        <v>121</v>
      </c>
      <c r="G39" s="133" t="s">
        <v>121</v>
      </c>
      <c r="H39" s="133"/>
      <c r="I39" s="133" t="s">
        <v>121</v>
      </c>
      <c r="J39" s="133" t="s">
        <v>121</v>
      </c>
    </row>
    <row r="40" spans="1:10" ht="15.75">
      <c r="A40" s="25"/>
      <c r="B40" s="25"/>
      <c r="C40" s="25"/>
      <c r="D40" s="25"/>
      <c r="E40" s="25"/>
      <c r="F40" s="25"/>
      <c r="G40" s="25"/>
      <c r="H40" s="25"/>
      <c r="I40" s="27"/>
      <c r="J40" s="27"/>
    </row>
    <row r="41" spans="1:10" ht="15.75">
      <c r="A41" s="25"/>
      <c r="B41" s="25"/>
      <c r="C41" s="25"/>
      <c r="D41" s="25"/>
      <c r="E41" s="25"/>
      <c r="F41" s="25"/>
      <c r="G41" s="25"/>
      <c r="H41" s="25"/>
      <c r="I41" s="27"/>
      <c r="J41" s="27"/>
    </row>
    <row r="42" spans="1:10" ht="15.75">
      <c r="A42" s="25"/>
      <c r="B42" s="25"/>
      <c r="C42" s="25"/>
      <c r="D42" s="25"/>
      <c r="E42" s="25"/>
      <c r="F42" s="6" t="s">
        <v>85</v>
      </c>
      <c r="G42" s="6"/>
      <c r="H42" s="6"/>
      <c r="I42" s="6" t="s">
        <v>84</v>
      </c>
      <c r="J42" s="6"/>
    </row>
    <row r="43" spans="1:10" ht="15.75">
      <c r="A43" s="25"/>
      <c r="B43" s="25"/>
      <c r="C43" s="25"/>
      <c r="D43" s="25"/>
      <c r="E43" s="25"/>
      <c r="F43" s="14" t="s">
        <v>161</v>
      </c>
      <c r="G43" s="14"/>
      <c r="H43" s="14"/>
      <c r="I43" s="14" t="s">
        <v>81</v>
      </c>
      <c r="J43" s="14"/>
    </row>
    <row r="44" spans="1:10" ht="15.75">
      <c r="A44" s="25"/>
      <c r="B44" s="25"/>
      <c r="C44" s="25"/>
      <c r="D44" s="25"/>
      <c r="E44" s="25"/>
      <c r="F44" s="17">
        <v>39202</v>
      </c>
      <c r="G44" s="42"/>
      <c r="H44" s="17"/>
      <c r="I44" s="17">
        <v>39021</v>
      </c>
      <c r="J44" s="42"/>
    </row>
    <row r="45" spans="1:10" ht="15.75">
      <c r="A45" s="25"/>
      <c r="B45" s="25"/>
      <c r="C45" s="25"/>
      <c r="D45" s="25"/>
      <c r="E45" s="25"/>
      <c r="F45" s="12" t="s">
        <v>39</v>
      </c>
      <c r="G45" s="12"/>
      <c r="H45" s="12"/>
      <c r="I45" s="12" t="s">
        <v>39</v>
      </c>
      <c r="J45" s="12"/>
    </row>
    <row r="46" spans="1:10" ht="15.75">
      <c r="A46" s="25"/>
      <c r="B46" s="25"/>
      <c r="C46" s="25"/>
      <c r="D46" s="25"/>
      <c r="E46" s="25"/>
      <c r="F46" s="57"/>
      <c r="G46" s="57"/>
      <c r="H46" s="57"/>
      <c r="I46" s="81"/>
      <c r="J46" s="81"/>
    </row>
    <row r="47" spans="1:8" ht="15.75">
      <c r="A47" s="25"/>
      <c r="B47" s="25"/>
      <c r="C47" s="25"/>
      <c r="D47" s="25"/>
      <c r="E47" s="25"/>
      <c r="F47" s="25"/>
      <c r="G47" s="25"/>
      <c r="H47" s="25"/>
    </row>
    <row r="48" spans="1:8" ht="15.75">
      <c r="A48" s="118">
        <v>7</v>
      </c>
      <c r="B48" s="6" t="s">
        <v>38</v>
      </c>
      <c r="C48" s="25" t="s">
        <v>108</v>
      </c>
      <c r="E48" s="25"/>
      <c r="F48" s="25"/>
      <c r="G48" s="25"/>
      <c r="H48" s="25"/>
    </row>
    <row r="49" spans="3:10" ht="15.75">
      <c r="C49" s="23" t="s">
        <v>109</v>
      </c>
      <c r="E49" s="25"/>
      <c r="F49" s="63">
        <v>1.1203206945873379</v>
      </c>
      <c r="G49" s="82"/>
      <c r="H49" s="63"/>
      <c r="I49" s="82">
        <v>1.0889764372286768</v>
      </c>
      <c r="J49" s="82"/>
    </row>
    <row r="50" spans="1:10" ht="15.75">
      <c r="A50" s="25"/>
      <c r="B50" s="25"/>
      <c r="C50" s="25"/>
      <c r="E50" s="25"/>
      <c r="I50" s="25"/>
      <c r="J50" s="25"/>
    </row>
    <row r="51" spans="1:10" ht="15.75">
      <c r="A51" s="25"/>
      <c r="B51" s="25"/>
      <c r="C51" s="25"/>
      <c r="E51" s="25"/>
      <c r="F51" s="25"/>
      <c r="G51" s="25"/>
      <c r="H51" s="25"/>
      <c r="I51" s="27"/>
      <c r="J51" s="27"/>
    </row>
    <row r="52" spans="1:10" ht="15.75">
      <c r="A52" s="25"/>
      <c r="B52" s="25"/>
      <c r="C52" s="119"/>
      <c r="D52" s="120"/>
      <c r="E52" s="25"/>
      <c r="F52" s="25"/>
      <c r="G52" s="25"/>
      <c r="H52" s="25"/>
      <c r="I52" s="27"/>
      <c r="J52" s="27"/>
    </row>
    <row r="53" spans="1:10" ht="15.75">
      <c r="A53" s="121" t="s">
        <v>64</v>
      </c>
      <c r="C53" s="122"/>
      <c r="D53" s="122"/>
      <c r="E53" s="121"/>
      <c r="F53" s="121"/>
      <c r="G53" s="121"/>
      <c r="H53" s="121"/>
      <c r="I53" s="27"/>
      <c r="J53" s="27"/>
    </row>
    <row r="54" spans="1:10" ht="15.75">
      <c r="A54" s="25"/>
      <c r="B54" s="25"/>
      <c r="C54" s="25"/>
      <c r="D54" s="25"/>
      <c r="E54" s="25"/>
      <c r="F54" s="25"/>
      <c r="G54" s="25"/>
      <c r="H54" s="25"/>
      <c r="I54" s="27"/>
      <c r="J54" s="27"/>
    </row>
    <row r="55" spans="1:10" ht="15.75">
      <c r="A55" s="25"/>
      <c r="B55" s="25"/>
      <c r="D55" s="25"/>
      <c r="E55" s="25"/>
      <c r="F55" s="25"/>
      <c r="G55" s="25"/>
      <c r="H55" s="25"/>
      <c r="I55" s="27"/>
      <c r="J55" s="27"/>
    </row>
    <row r="56" spans="1:10" ht="0.75" customHeight="1">
      <c r="A56" s="25"/>
      <c r="B56" s="79"/>
      <c r="C56" s="25"/>
      <c r="D56" s="25"/>
      <c r="E56" s="25"/>
      <c r="F56" s="25"/>
      <c r="G56" s="25"/>
      <c r="H56" s="25"/>
      <c r="I56" s="27"/>
      <c r="J56" s="27"/>
    </row>
  </sheetData>
  <mergeCells count="6">
    <mergeCell ref="F8:H8"/>
    <mergeCell ref="I8:J8"/>
    <mergeCell ref="A1:J1"/>
    <mergeCell ref="A2:J2"/>
    <mergeCell ref="A4:J4"/>
    <mergeCell ref="A5:J5"/>
  </mergeCells>
  <printOptions/>
  <pageMargins left="0.51" right="0.17" top="0.59" bottom="0.44" header="0.59" footer="0.4"/>
  <pageSetup horizontalDpi="1200" verticalDpi="12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8"/>
  <sheetViews>
    <sheetView workbookViewId="0" topLeftCell="A15">
      <selection activeCell="I28" sqref="I28"/>
    </sheetView>
  </sheetViews>
  <sheetFormatPr defaultColWidth="9.140625" defaultRowHeight="12.75"/>
  <cols>
    <col min="1" max="1" width="3.28125" style="32" customWidth="1"/>
    <col min="2" max="2" width="8.00390625" style="32" customWidth="1"/>
    <col min="3" max="3" width="11.421875" style="32" customWidth="1"/>
    <col min="4" max="4" width="19.28125" style="32" customWidth="1"/>
    <col min="5" max="5" width="14.7109375" style="32" customWidth="1"/>
    <col min="6" max="6" width="1.57421875" style="32" customWidth="1"/>
    <col min="7" max="7" width="14.8515625" style="32" customWidth="1"/>
    <col min="8" max="8" width="1.28515625" style="32" customWidth="1"/>
    <col min="9" max="9" width="14.00390625" style="38" customWidth="1"/>
    <col min="10" max="10" width="0.85546875" style="38" customWidth="1"/>
    <col min="11" max="11" width="15.421875" style="32" customWidth="1"/>
    <col min="12" max="12" width="0.9921875" style="32" customWidth="1"/>
    <col min="13" max="16384" width="11.421875" style="32" customWidth="1"/>
  </cols>
  <sheetData>
    <row r="2" spans="1:12" ht="20.25">
      <c r="A2" s="183" t="s">
        <v>10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31"/>
    </row>
    <row r="3" spans="1:12" ht="20.25">
      <c r="A3" s="183" t="s">
        <v>11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31"/>
    </row>
    <row r="4" spans="1:12" ht="17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1"/>
    </row>
    <row r="5" spans="1:12" ht="15.75">
      <c r="A5" s="184" t="s">
        <v>56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54"/>
    </row>
    <row r="6" spans="1:12" ht="15.75">
      <c r="A6" s="185" t="s">
        <v>180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36"/>
    </row>
    <row r="7" spans="1:12" ht="15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36"/>
    </row>
    <row r="8" spans="1:12" ht="15.75">
      <c r="A8" s="182" t="s">
        <v>55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36"/>
    </row>
    <row r="9" spans="1:12" ht="15.75">
      <c r="A9" s="123"/>
      <c r="B9" s="55"/>
      <c r="C9" s="55"/>
      <c r="D9" s="55"/>
      <c r="E9" s="55"/>
      <c r="F9" s="55"/>
      <c r="G9" s="55"/>
      <c r="H9" s="55"/>
      <c r="I9" s="55"/>
      <c r="J9" s="55"/>
      <c r="K9" s="55"/>
      <c r="L9" s="36"/>
    </row>
    <row r="10" spans="1:12" ht="15.75">
      <c r="A10" s="136" t="s">
        <v>183</v>
      </c>
      <c r="B10" s="135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5.75">
      <c r="A11" s="136" t="s">
        <v>181</v>
      </c>
      <c r="B11" s="135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5.75">
      <c r="A12" s="6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5" customHeight="1">
      <c r="A13" s="34"/>
      <c r="B13" s="34"/>
      <c r="C13" s="34"/>
      <c r="D13" s="34"/>
      <c r="E13" s="179" t="s">
        <v>48</v>
      </c>
      <c r="F13" s="179"/>
      <c r="G13" s="179"/>
      <c r="H13" s="39"/>
      <c r="I13" s="179" t="s">
        <v>49</v>
      </c>
      <c r="J13" s="179"/>
      <c r="K13" s="179"/>
      <c r="L13" s="39"/>
    </row>
    <row r="14" spans="2:11" ht="15" customHeight="1">
      <c r="B14" s="37"/>
      <c r="E14" s="35" t="s">
        <v>42</v>
      </c>
      <c r="F14" s="35"/>
      <c r="G14" s="35" t="s">
        <v>43</v>
      </c>
      <c r="H14" s="35"/>
      <c r="I14" s="39" t="s">
        <v>42</v>
      </c>
      <c r="J14" s="39"/>
      <c r="K14" s="35" t="s">
        <v>79</v>
      </c>
    </row>
    <row r="15" spans="1:11" ht="15" customHeight="1">
      <c r="A15" s="40"/>
      <c r="B15" s="37"/>
      <c r="E15" s="35" t="s">
        <v>44</v>
      </c>
      <c r="F15" s="35"/>
      <c r="G15" s="35" t="s">
        <v>45</v>
      </c>
      <c r="H15" s="35"/>
      <c r="I15" s="35" t="s">
        <v>47</v>
      </c>
      <c r="J15" s="35"/>
      <c r="K15" s="35" t="s">
        <v>47</v>
      </c>
    </row>
    <row r="16" spans="1:11" ht="15" customHeight="1">
      <c r="A16" s="40"/>
      <c r="E16" s="35" t="s">
        <v>50</v>
      </c>
      <c r="F16" s="35"/>
      <c r="G16" s="35" t="s">
        <v>50</v>
      </c>
      <c r="H16" s="35"/>
      <c r="I16" s="35" t="s">
        <v>100</v>
      </c>
      <c r="J16" s="35"/>
      <c r="K16" s="35" t="s">
        <v>100</v>
      </c>
    </row>
    <row r="17" spans="1:11" ht="15" customHeight="1">
      <c r="A17" s="40"/>
      <c r="C17" s="32" t="s">
        <v>9</v>
      </c>
      <c r="E17" s="35" t="s">
        <v>0</v>
      </c>
      <c r="F17" s="35"/>
      <c r="G17" s="35" t="s">
        <v>0</v>
      </c>
      <c r="H17" s="35"/>
      <c r="I17" s="35" t="s">
        <v>0</v>
      </c>
      <c r="J17" s="35"/>
      <c r="K17" s="35" t="s">
        <v>0</v>
      </c>
    </row>
    <row r="18" spans="1:12" ht="15.75">
      <c r="A18" s="40"/>
      <c r="B18" s="41"/>
      <c r="C18" s="40"/>
      <c r="D18" s="42"/>
      <c r="E18" s="76">
        <v>39202</v>
      </c>
      <c r="F18" s="42"/>
      <c r="G18" s="77">
        <v>38837</v>
      </c>
      <c r="H18" s="42"/>
      <c r="I18" s="77">
        <v>39202</v>
      </c>
      <c r="J18" s="42"/>
      <c r="K18" s="42">
        <v>38837</v>
      </c>
      <c r="L18" s="40"/>
    </row>
    <row r="19" spans="1:12" ht="15.75">
      <c r="A19" s="40"/>
      <c r="B19" s="41"/>
      <c r="C19" s="40"/>
      <c r="D19" s="40"/>
      <c r="E19" s="12" t="s">
        <v>1</v>
      </c>
      <c r="F19" s="12"/>
      <c r="G19" s="12" t="s">
        <v>1</v>
      </c>
      <c r="H19" s="12"/>
      <c r="I19" s="12" t="s">
        <v>1</v>
      </c>
      <c r="J19" s="12"/>
      <c r="K19" s="12" t="s">
        <v>1</v>
      </c>
      <c r="L19" s="41"/>
    </row>
    <row r="20" spans="1:12" ht="15.75">
      <c r="A20" s="40"/>
      <c r="B20" s="40"/>
      <c r="C20" s="40"/>
      <c r="D20" s="40"/>
      <c r="E20" s="57"/>
      <c r="F20" s="40"/>
      <c r="G20" s="57"/>
      <c r="H20" s="40"/>
      <c r="I20" s="29"/>
      <c r="J20" s="43"/>
      <c r="K20" s="57"/>
      <c r="L20" s="40"/>
    </row>
    <row r="21" spans="1:12" ht="6.75" customHeight="1">
      <c r="A21" s="40"/>
      <c r="B21" s="40"/>
      <c r="C21" s="40"/>
      <c r="D21" s="40"/>
      <c r="E21" s="40"/>
      <c r="F21" s="40"/>
      <c r="G21" s="40"/>
      <c r="H21" s="40"/>
      <c r="I21" s="44"/>
      <c r="J21" s="44"/>
      <c r="K21" s="40"/>
      <c r="L21" s="40"/>
    </row>
    <row r="22" spans="1:12" ht="15.75">
      <c r="A22" s="40"/>
      <c r="B22" s="41"/>
      <c r="C22" s="40"/>
      <c r="D22" s="40"/>
      <c r="E22" s="40"/>
      <c r="F22" s="40"/>
      <c r="G22" s="40"/>
      <c r="H22" s="40"/>
      <c r="I22" s="43"/>
      <c r="J22" s="43"/>
      <c r="K22" s="40"/>
      <c r="L22" s="40"/>
    </row>
    <row r="23" spans="1:12" ht="15.75">
      <c r="A23" s="11"/>
      <c r="B23" s="41" t="s">
        <v>2</v>
      </c>
      <c r="C23" s="40"/>
      <c r="D23" s="40"/>
      <c r="E23" s="13">
        <v>70724</v>
      </c>
      <c r="F23" s="13"/>
      <c r="G23" s="13">
        <v>62008</v>
      </c>
      <c r="H23" s="13"/>
      <c r="I23" s="13">
        <v>166990</v>
      </c>
      <c r="J23" s="13"/>
      <c r="K23" s="44">
        <v>134852</v>
      </c>
      <c r="L23" s="13">
        <v>0</v>
      </c>
    </row>
    <row r="24" spans="1:12" ht="15.75">
      <c r="A24" s="40"/>
      <c r="B24" s="40"/>
      <c r="C24" s="40"/>
      <c r="D24" s="40"/>
      <c r="E24" s="40"/>
      <c r="F24" s="40"/>
      <c r="G24" s="13"/>
      <c r="H24" s="13"/>
      <c r="I24" s="13"/>
      <c r="J24" s="13"/>
      <c r="K24" s="43"/>
      <c r="L24" s="13"/>
    </row>
    <row r="25" spans="1:12" ht="15.75">
      <c r="A25" s="11"/>
      <c r="B25" s="41" t="s">
        <v>3</v>
      </c>
      <c r="C25" s="40"/>
      <c r="D25" s="40"/>
      <c r="E25" s="13">
        <v>-69266</v>
      </c>
      <c r="F25" s="13"/>
      <c r="G25" s="13">
        <v>-64819</v>
      </c>
      <c r="H25" s="13"/>
      <c r="I25" s="13">
        <v>-160368</v>
      </c>
      <c r="J25" s="13"/>
      <c r="K25" s="44">
        <v>-143821</v>
      </c>
      <c r="L25" s="13">
        <v>0</v>
      </c>
    </row>
    <row r="26" spans="1:12" ht="15.75">
      <c r="A26" s="40"/>
      <c r="B26" s="40"/>
      <c r="C26" s="40"/>
      <c r="D26" s="40"/>
      <c r="E26" s="40"/>
      <c r="F26" s="40"/>
      <c r="G26" s="13"/>
      <c r="H26" s="13"/>
      <c r="I26" s="13"/>
      <c r="J26" s="13"/>
      <c r="K26" s="43"/>
      <c r="L26" s="13"/>
    </row>
    <row r="27" spans="1:12" ht="15.75">
      <c r="A27" s="40"/>
      <c r="B27" s="40" t="s">
        <v>4</v>
      </c>
      <c r="C27" s="40"/>
      <c r="D27" s="40"/>
      <c r="E27" s="13"/>
      <c r="F27" s="13"/>
      <c r="G27" s="13"/>
      <c r="H27" s="13"/>
      <c r="I27" s="13"/>
      <c r="J27" s="13"/>
      <c r="K27" s="43"/>
      <c r="L27" s="13"/>
    </row>
    <row r="28" spans="1:12" ht="15.75">
      <c r="A28" s="11"/>
      <c r="B28" s="32" t="s">
        <v>5</v>
      </c>
      <c r="C28" s="40"/>
      <c r="D28" s="40"/>
      <c r="E28" s="13">
        <v>86</v>
      </c>
      <c r="F28" s="13"/>
      <c r="G28" s="13">
        <v>235</v>
      </c>
      <c r="H28" s="13"/>
      <c r="I28" s="13">
        <v>249</v>
      </c>
      <c r="J28" s="13"/>
      <c r="K28" s="44">
        <v>344</v>
      </c>
      <c r="L28" s="13">
        <v>0</v>
      </c>
    </row>
    <row r="29" spans="1:12" ht="10.5" customHeight="1">
      <c r="A29" s="11"/>
      <c r="B29" s="40"/>
      <c r="C29" s="40"/>
      <c r="D29" s="40"/>
      <c r="E29" s="57"/>
      <c r="F29" s="40"/>
      <c r="G29" s="9"/>
      <c r="H29" s="13"/>
      <c r="I29" s="9"/>
      <c r="J29" s="13"/>
      <c r="K29" s="29"/>
      <c r="L29" s="13"/>
    </row>
    <row r="30" spans="1:12" ht="9.75" customHeight="1">
      <c r="A30" s="40"/>
      <c r="B30" s="40"/>
      <c r="C30" s="40"/>
      <c r="D30" s="40"/>
      <c r="E30" s="40"/>
      <c r="F30" s="40"/>
      <c r="G30" s="13"/>
      <c r="H30" s="13"/>
      <c r="I30" s="13"/>
      <c r="J30" s="13"/>
      <c r="K30" s="43"/>
      <c r="L30" s="13"/>
    </row>
    <row r="31" spans="1:12" ht="15.75">
      <c r="A31" s="40"/>
      <c r="B31" s="41" t="s">
        <v>93</v>
      </c>
      <c r="C31" s="40"/>
      <c r="D31" s="40"/>
      <c r="E31" s="44">
        <v>1544</v>
      </c>
      <c r="F31" s="44"/>
      <c r="G31" s="44">
        <v>-2576</v>
      </c>
      <c r="H31" s="44"/>
      <c r="I31" s="44">
        <v>6871</v>
      </c>
      <c r="J31" s="44"/>
      <c r="K31" s="44">
        <v>-8625</v>
      </c>
      <c r="L31" s="44">
        <v>0</v>
      </c>
    </row>
    <row r="32" spans="1:12" ht="15.75">
      <c r="A32" s="40"/>
      <c r="B32" s="41"/>
      <c r="C32" s="40"/>
      <c r="D32" s="40"/>
      <c r="E32" s="40"/>
      <c r="F32" s="40"/>
      <c r="G32" s="13"/>
      <c r="H32" s="13"/>
      <c r="I32" s="13"/>
      <c r="J32" s="13"/>
      <c r="K32" s="44"/>
      <c r="L32" s="13"/>
    </row>
    <row r="33" spans="1:12" ht="15.75">
      <c r="A33" s="11"/>
      <c r="B33" s="40" t="s">
        <v>6</v>
      </c>
      <c r="C33" s="40"/>
      <c r="D33" s="40"/>
      <c r="E33" s="13">
        <v>-1402</v>
      </c>
      <c r="F33" s="13"/>
      <c r="G33" s="13">
        <v>-1488</v>
      </c>
      <c r="H33" s="13"/>
      <c r="I33" s="13">
        <v>-3119</v>
      </c>
      <c r="J33" s="13"/>
      <c r="K33" s="44">
        <v>-2691</v>
      </c>
      <c r="L33" s="13">
        <v>0</v>
      </c>
    </row>
    <row r="34" spans="1:12" ht="9.75" customHeight="1">
      <c r="A34" s="11"/>
      <c r="B34" s="40"/>
      <c r="C34" s="40"/>
      <c r="D34" s="40"/>
      <c r="E34" s="9"/>
      <c r="F34" s="13"/>
      <c r="G34" s="9"/>
      <c r="H34" s="13"/>
      <c r="I34" s="9"/>
      <c r="J34" s="13"/>
      <c r="K34" s="78"/>
      <c r="L34" s="13"/>
    </row>
    <row r="35" spans="1:12" ht="6.75" customHeight="1">
      <c r="A35" s="11"/>
      <c r="B35" s="40"/>
      <c r="C35" s="40"/>
      <c r="D35" s="40"/>
      <c r="E35" s="13"/>
      <c r="F35" s="13"/>
      <c r="G35" s="13"/>
      <c r="H35" s="13"/>
      <c r="I35" s="13"/>
      <c r="J35" s="13"/>
      <c r="K35" s="44"/>
      <c r="L35" s="13"/>
    </row>
    <row r="36" spans="1:12" ht="15.75">
      <c r="A36" s="11"/>
      <c r="B36" s="41" t="s">
        <v>94</v>
      </c>
      <c r="C36" s="40"/>
      <c r="D36" s="40"/>
      <c r="E36" s="13">
        <v>142</v>
      </c>
      <c r="F36" s="13"/>
      <c r="G36" s="13">
        <v>-4064</v>
      </c>
      <c r="H36" s="13"/>
      <c r="I36" s="13">
        <v>3752</v>
      </c>
      <c r="J36" s="13"/>
      <c r="K36" s="13">
        <v>-11316</v>
      </c>
      <c r="L36" s="13"/>
    </row>
    <row r="37" spans="1:12" ht="15.75">
      <c r="A37" s="11"/>
      <c r="B37" s="40"/>
      <c r="C37" s="40"/>
      <c r="D37" s="40"/>
      <c r="E37" s="13"/>
      <c r="F37" s="13"/>
      <c r="G37" s="13"/>
      <c r="H37" s="13"/>
      <c r="I37" s="13"/>
      <c r="J37" s="13"/>
      <c r="K37" s="44"/>
      <c r="L37" s="13"/>
    </row>
    <row r="38" spans="1:12" ht="15.75">
      <c r="A38" s="11"/>
      <c r="B38" s="40" t="s">
        <v>86</v>
      </c>
      <c r="C38" s="40"/>
      <c r="D38" s="40"/>
      <c r="E38" s="13">
        <v>5183</v>
      </c>
      <c r="F38" s="13"/>
      <c r="G38" s="13">
        <v>0</v>
      </c>
      <c r="H38" s="13"/>
      <c r="I38" s="13">
        <v>7862</v>
      </c>
      <c r="J38" s="13"/>
      <c r="K38" s="44">
        <v>4182</v>
      </c>
      <c r="L38" s="13">
        <v>0</v>
      </c>
    </row>
    <row r="39" spans="1:12" ht="9.75" customHeight="1">
      <c r="A39" s="11"/>
      <c r="B39" s="40"/>
      <c r="C39" s="40"/>
      <c r="D39" s="40"/>
      <c r="E39" s="9"/>
      <c r="F39" s="13"/>
      <c r="G39" s="9"/>
      <c r="H39" s="13"/>
      <c r="I39" s="9"/>
      <c r="J39" s="13"/>
      <c r="K39" s="78"/>
      <c r="L39" s="13"/>
    </row>
    <row r="40" spans="1:12" ht="6.75" customHeight="1">
      <c r="A40" s="11"/>
      <c r="B40" s="40"/>
      <c r="C40" s="40"/>
      <c r="D40" s="40"/>
      <c r="E40" s="13"/>
      <c r="F40" s="13"/>
      <c r="G40" s="13"/>
      <c r="H40" s="13"/>
      <c r="I40" s="13"/>
      <c r="J40" s="13"/>
      <c r="K40" s="44"/>
      <c r="L40" s="13"/>
    </row>
    <row r="41" spans="1:12" ht="15.75">
      <c r="A41" s="11"/>
      <c r="B41" s="41" t="s">
        <v>95</v>
      </c>
      <c r="C41" s="40"/>
      <c r="D41" s="40"/>
      <c r="E41" s="13">
        <v>5325</v>
      </c>
      <c r="F41" s="13"/>
      <c r="G41" s="13">
        <v>-4064</v>
      </c>
      <c r="H41" s="13"/>
      <c r="I41" s="13">
        <v>11614</v>
      </c>
      <c r="J41" s="13"/>
      <c r="K41" s="13">
        <v>-7134</v>
      </c>
      <c r="L41" s="13"/>
    </row>
    <row r="42" spans="1:12" ht="15.75">
      <c r="A42" s="40"/>
      <c r="B42" s="41"/>
      <c r="C42" s="40"/>
      <c r="D42" s="40"/>
      <c r="E42" s="40"/>
      <c r="F42" s="40"/>
      <c r="G42" s="13"/>
      <c r="H42" s="13"/>
      <c r="I42" s="13"/>
      <c r="J42" s="13"/>
      <c r="K42" s="44"/>
      <c r="L42" s="13"/>
    </row>
    <row r="43" spans="1:12" ht="15.75">
      <c r="A43" s="11"/>
      <c r="B43" s="41" t="s">
        <v>7</v>
      </c>
      <c r="C43" s="40"/>
      <c r="D43" s="40"/>
      <c r="E43" s="13">
        <v>-164</v>
      </c>
      <c r="F43" s="13"/>
      <c r="G43" s="13">
        <v>-500</v>
      </c>
      <c r="H43" s="13"/>
      <c r="I43" s="13">
        <v>-1383</v>
      </c>
      <c r="J43" s="13"/>
      <c r="K43" s="44">
        <v>-500</v>
      </c>
      <c r="L43" s="13">
        <v>0</v>
      </c>
    </row>
    <row r="44" spans="1:12" ht="12.75" customHeight="1">
      <c r="A44" s="40"/>
      <c r="B44" s="40"/>
      <c r="C44" s="40"/>
      <c r="D44" s="40"/>
      <c r="E44" s="57"/>
      <c r="F44" s="40"/>
      <c r="G44" s="9"/>
      <c r="H44" s="13"/>
      <c r="I44" s="9"/>
      <c r="J44" s="13"/>
      <c r="K44" s="29"/>
      <c r="L44" s="13"/>
    </row>
    <row r="45" spans="1:12" ht="12.75" customHeight="1">
      <c r="A45" s="40"/>
      <c r="B45" s="40"/>
      <c r="C45" s="40"/>
      <c r="D45" s="40"/>
      <c r="E45" s="40"/>
      <c r="F45" s="40"/>
      <c r="G45" s="13"/>
      <c r="H45" s="13"/>
      <c r="I45" s="13"/>
      <c r="J45" s="13"/>
      <c r="K45" s="43"/>
      <c r="L45" s="13"/>
    </row>
    <row r="46" spans="1:12" ht="15.75">
      <c r="A46" s="40"/>
      <c r="B46" s="41" t="s">
        <v>174</v>
      </c>
      <c r="C46" s="40"/>
      <c r="D46" s="40"/>
      <c r="E46" s="13">
        <v>5161</v>
      </c>
      <c r="F46" s="13"/>
      <c r="G46" s="13">
        <v>-4564</v>
      </c>
      <c r="H46" s="13"/>
      <c r="I46" s="13">
        <v>10231</v>
      </c>
      <c r="J46" s="13"/>
      <c r="K46" s="13">
        <v>-7634</v>
      </c>
      <c r="L46" s="43">
        <v>0</v>
      </c>
    </row>
    <row r="47" spans="1:12" ht="7.5" customHeight="1" thickBot="1">
      <c r="A47" s="40"/>
      <c r="B47" s="41"/>
      <c r="C47" s="40"/>
      <c r="D47" s="40"/>
      <c r="E47" s="138"/>
      <c r="F47" s="13"/>
      <c r="G47" s="138"/>
      <c r="H47" s="13"/>
      <c r="I47" s="138"/>
      <c r="J47" s="13"/>
      <c r="K47" s="138"/>
      <c r="L47" s="43"/>
    </row>
    <row r="48" spans="1:12" ht="15.75">
      <c r="A48" s="40"/>
      <c r="B48" s="40"/>
      <c r="C48" s="40"/>
      <c r="D48" s="40"/>
      <c r="E48" s="40"/>
      <c r="F48" s="40"/>
      <c r="G48" s="13"/>
      <c r="H48" s="13"/>
      <c r="I48" s="13"/>
      <c r="J48" s="13"/>
      <c r="K48" s="43"/>
      <c r="L48" s="13"/>
    </row>
    <row r="49" spans="1:12" ht="15.75">
      <c r="A49" s="40"/>
      <c r="B49" s="177" t="s">
        <v>119</v>
      </c>
      <c r="C49" s="40"/>
      <c r="D49" s="40"/>
      <c r="E49" s="40"/>
      <c r="F49" s="40"/>
      <c r="G49" s="13"/>
      <c r="H49" s="13"/>
      <c r="I49" s="13"/>
      <c r="J49" s="13"/>
      <c r="K49" s="43"/>
      <c r="L49" s="13"/>
    </row>
    <row r="50" spans="1:12" ht="10.5" customHeight="1">
      <c r="A50" s="40"/>
      <c r="B50" s="40"/>
      <c r="C50" s="40"/>
      <c r="D50" s="40"/>
      <c r="E50" s="40"/>
      <c r="F50" s="40"/>
      <c r="G50" s="13"/>
      <c r="H50" s="13"/>
      <c r="I50" s="13"/>
      <c r="J50" s="13"/>
      <c r="K50" s="43"/>
      <c r="L50" s="13"/>
    </row>
    <row r="51" spans="1:12" ht="15.75">
      <c r="A51" s="40"/>
      <c r="B51" s="40" t="s">
        <v>120</v>
      </c>
      <c r="C51" s="40"/>
      <c r="D51" s="40"/>
      <c r="E51" s="56">
        <v>5156</v>
      </c>
      <c r="F51" s="40"/>
      <c r="G51" s="56">
        <v>-4080</v>
      </c>
      <c r="H51" s="13"/>
      <c r="I51" s="56">
        <v>10320</v>
      </c>
      <c r="J51" s="13"/>
      <c r="K51" s="56">
        <v>-6868</v>
      </c>
      <c r="L51" s="13"/>
    </row>
    <row r="52" spans="1:12" ht="15.75">
      <c r="A52" s="40"/>
      <c r="B52" s="40"/>
      <c r="C52" s="40"/>
      <c r="D52" s="40"/>
      <c r="E52" s="40"/>
      <c r="F52" s="40"/>
      <c r="G52" s="13"/>
      <c r="H52" s="13"/>
      <c r="I52" s="13"/>
      <c r="J52" s="13"/>
      <c r="K52" s="43"/>
      <c r="L52" s="13"/>
    </row>
    <row r="53" spans="1:12" ht="15.75">
      <c r="A53" s="45"/>
      <c r="B53" s="32" t="s">
        <v>8</v>
      </c>
      <c r="C53" s="40"/>
      <c r="D53" s="40"/>
      <c r="E53" s="13">
        <v>5</v>
      </c>
      <c r="F53" s="13"/>
      <c r="G53" s="13">
        <v>-484</v>
      </c>
      <c r="H53" s="13"/>
      <c r="I53" s="13">
        <v>-89</v>
      </c>
      <c r="J53" s="13"/>
      <c r="K53" s="44">
        <v>-766</v>
      </c>
      <c r="L53" s="13">
        <v>0</v>
      </c>
    </row>
    <row r="54" spans="1:12" ht="12.75" customHeight="1">
      <c r="A54" s="40"/>
      <c r="B54" s="41"/>
      <c r="C54" s="40"/>
      <c r="D54" s="40"/>
      <c r="E54" s="57"/>
      <c r="F54" s="40"/>
      <c r="G54" s="9"/>
      <c r="H54" s="13"/>
      <c r="I54" s="9"/>
      <c r="J54" s="13"/>
      <c r="K54" s="29"/>
      <c r="L54" s="13"/>
    </row>
    <row r="55" spans="1:12" ht="5.25" customHeight="1">
      <c r="A55" s="40"/>
      <c r="B55" s="41"/>
      <c r="C55" s="40"/>
      <c r="D55" s="40"/>
      <c r="E55" s="40"/>
      <c r="F55" s="40"/>
      <c r="G55" s="13"/>
      <c r="H55" s="13"/>
      <c r="I55" s="13"/>
      <c r="J55" s="13"/>
      <c r="K55" s="43"/>
      <c r="L55" s="13"/>
    </row>
    <row r="56" spans="1:12" ht="15.75">
      <c r="A56" s="40"/>
      <c r="B56" s="41" t="s">
        <v>174</v>
      </c>
      <c r="C56" s="40"/>
      <c r="D56" s="40"/>
      <c r="E56" s="13">
        <v>5161</v>
      </c>
      <c r="F56" s="13"/>
      <c r="G56" s="13">
        <v>-4564</v>
      </c>
      <c r="H56" s="13"/>
      <c r="I56" s="13">
        <v>10231</v>
      </c>
      <c r="J56" s="13"/>
      <c r="K56" s="13">
        <v>-7634</v>
      </c>
      <c r="L56" s="44">
        <v>0</v>
      </c>
    </row>
    <row r="57" spans="1:12" ht="7.5" customHeight="1" thickBot="1">
      <c r="A57" s="40"/>
      <c r="B57" s="40"/>
      <c r="C57" s="40"/>
      <c r="D57" s="40"/>
      <c r="E57" s="139"/>
      <c r="F57" s="40"/>
      <c r="G57" s="139"/>
      <c r="H57" s="13"/>
      <c r="I57" s="139"/>
      <c r="J57" s="13"/>
      <c r="K57" s="139"/>
      <c r="L57" s="13"/>
    </row>
    <row r="58" spans="1:12" ht="15.75" customHeight="1">
      <c r="A58" s="40"/>
      <c r="B58" s="40"/>
      <c r="E58" s="40"/>
      <c r="F58" s="40"/>
      <c r="G58" s="13"/>
      <c r="H58" s="13"/>
      <c r="I58" s="46"/>
      <c r="J58" s="46"/>
      <c r="K58" s="47"/>
      <c r="L58" s="46"/>
    </row>
    <row r="59" spans="1:12" ht="15.75">
      <c r="A59" s="40"/>
      <c r="B59" s="32" t="s">
        <v>162</v>
      </c>
      <c r="E59" s="51"/>
      <c r="F59" s="51"/>
      <c r="G59" s="51"/>
      <c r="H59" s="51"/>
      <c r="I59" s="52"/>
      <c r="J59" s="52"/>
      <c r="K59" s="53"/>
      <c r="L59" s="46"/>
    </row>
    <row r="60" spans="1:12" ht="15.75">
      <c r="A60" s="40"/>
      <c r="B60" s="32" t="s">
        <v>163</v>
      </c>
      <c r="E60" s="51"/>
      <c r="F60" s="51"/>
      <c r="G60" s="51"/>
      <c r="H60" s="51"/>
      <c r="I60" s="52"/>
      <c r="J60" s="52"/>
      <c r="K60" s="53"/>
      <c r="L60" s="46"/>
    </row>
    <row r="61" spans="1:12" ht="15.75">
      <c r="A61" s="40"/>
      <c r="B61" s="40" t="s">
        <v>165</v>
      </c>
      <c r="E61" s="51">
        <v>1.2938194775538883</v>
      </c>
      <c r="F61" s="51"/>
      <c r="G61" s="51">
        <v>-1.023813706055055</v>
      </c>
      <c r="H61" s="51"/>
      <c r="I61" s="51">
        <v>2.5896464329627866</v>
      </c>
      <c r="J61" s="51"/>
      <c r="K61" s="51">
        <v>-1.7234197385260095</v>
      </c>
      <c r="L61" s="47">
        <v>0</v>
      </c>
    </row>
    <row r="62" spans="1:12" ht="15.75">
      <c r="A62" s="11"/>
      <c r="B62" s="25" t="s">
        <v>164</v>
      </c>
      <c r="E62" s="140" t="s">
        <v>121</v>
      </c>
      <c r="F62" s="51"/>
      <c r="G62" s="140" t="s">
        <v>121</v>
      </c>
      <c r="H62" s="51"/>
      <c r="I62" s="140" t="s">
        <v>121</v>
      </c>
      <c r="J62" s="51"/>
      <c r="K62" s="140" t="s">
        <v>121</v>
      </c>
      <c r="L62" s="49">
        <v>0</v>
      </c>
    </row>
    <row r="63" spans="1:12" ht="15.75">
      <c r="A63" s="11"/>
      <c r="E63" s="51"/>
      <c r="F63" s="51"/>
      <c r="G63" s="51"/>
      <c r="H63" s="51"/>
      <c r="I63" s="51"/>
      <c r="J63" s="51"/>
      <c r="K63" s="132"/>
      <c r="L63" s="49"/>
    </row>
    <row r="64" spans="1:12" ht="15.75">
      <c r="A64" s="11"/>
      <c r="B64" s="40"/>
      <c r="E64" s="59"/>
      <c r="F64" s="59"/>
      <c r="G64" s="59"/>
      <c r="H64" s="59"/>
      <c r="I64" s="59"/>
      <c r="J64" s="59"/>
      <c r="K64" s="58"/>
      <c r="L64" s="49"/>
    </row>
    <row r="65" spans="1:12" ht="15.75">
      <c r="A65" s="11"/>
      <c r="B65" s="124" t="s">
        <v>70</v>
      </c>
      <c r="C65" s="124"/>
      <c r="D65" s="124"/>
      <c r="E65" s="124"/>
      <c r="F65" s="124"/>
      <c r="G65" s="124"/>
      <c r="H65" s="27"/>
      <c r="I65" s="59"/>
      <c r="J65" s="59"/>
      <c r="K65" s="58"/>
      <c r="L65" s="49"/>
    </row>
    <row r="66" spans="1:12" ht="15.75">
      <c r="A66" s="11"/>
      <c r="B66" s="124" t="s">
        <v>110</v>
      </c>
      <c r="C66" s="124"/>
      <c r="D66" s="124"/>
      <c r="E66" s="124"/>
      <c r="F66" s="124"/>
      <c r="G66" s="124"/>
      <c r="H66" s="27"/>
      <c r="I66" s="59"/>
      <c r="J66" s="59"/>
      <c r="K66" s="58"/>
      <c r="L66" s="49"/>
    </row>
    <row r="67" spans="1:12" ht="15.75">
      <c r="A67" s="11"/>
      <c r="B67" s="40" t="s">
        <v>69</v>
      </c>
      <c r="E67" s="59"/>
      <c r="F67" s="59"/>
      <c r="G67" s="59"/>
      <c r="H67" s="59"/>
      <c r="I67" s="59"/>
      <c r="J67" s="59"/>
      <c r="K67" s="58"/>
      <c r="L67" s="49"/>
    </row>
    <row r="68" spans="1:12" ht="12.75" customHeight="1">
      <c r="A68" s="40"/>
      <c r="B68" s="40"/>
      <c r="D68" s="40"/>
      <c r="E68" s="40"/>
      <c r="F68" s="40"/>
      <c r="G68" s="48"/>
      <c r="H68" s="48"/>
      <c r="I68" s="50"/>
      <c r="J68" s="50"/>
      <c r="K68" s="48"/>
      <c r="L68" s="48"/>
    </row>
  </sheetData>
  <mergeCells count="7">
    <mergeCell ref="E13:G13"/>
    <mergeCell ref="I13:K13"/>
    <mergeCell ref="A8:K8"/>
    <mergeCell ref="A2:K2"/>
    <mergeCell ref="A3:K3"/>
    <mergeCell ref="A5:K5"/>
    <mergeCell ref="A6:K6"/>
  </mergeCells>
  <printOptions/>
  <pageMargins left="0.88" right="0.17" top="0.36" bottom="0" header="0.36" footer="0.16"/>
  <pageSetup horizontalDpi="1200" verticalDpi="1200" orientation="portrait" paperSize="9" scale="83" r:id="rId1"/>
  <headerFooter alignWithMargins="0">
    <oddFooter>&amp;LJAKS -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" sqref="A1:H1"/>
    </sheetView>
  </sheetViews>
  <sheetFormatPr defaultColWidth="9.140625" defaultRowHeight="16.5" customHeight="1"/>
  <cols>
    <col min="1" max="1" width="34.8515625" style="86" customWidth="1"/>
    <col min="2" max="2" width="8.421875" style="86" customWidth="1"/>
    <col min="3" max="3" width="0.2890625" style="101" customWidth="1"/>
    <col min="4" max="4" width="3.57421875" style="101" customWidth="1"/>
    <col min="5" max="5" width="7.8515625" style="102" customWidth="1"/>
    <col min="6" max="6" width="16.140625" style="102" customWidth="1"/>
    <col min="7" max="7" width="3.140625" style="102" customWidth="1"/>
    <col min="8" max="8" width="15.421875" style="102" customWidth="1"/>
    <col min="9" max="9" width="3.140625" style="102" customWidth="1"/>
    <col min="10" max="16384" width="9.140625" style="86" customWidth="1"/>
  </cols>
  <sheetData>
    <row r="1" spans="1:9" s="103" customFormat="1" ht="19.5" customHeight="1">
      <c r="A1" s="183" t="s">
        <v>10</v>
      </c>
      <c r="B1" s="183"/>
      <c r="C1" s="183"/>
      <c r="D1" s="183"/>
      <c r="E1" s="183"/>
      <c r="F1" s="183"/>
      <c r="G1" s="183"/>
      <c r="H1" s="183"/>
      <c r="I1" s="33"/>
    </row>
    <row r="2" spans="1:9" s="103" customFormat="1" ht="17.25" customHeight="1">
      <c r="A2" s="183" t="s">
        <v>11</v>
      </c>
      <c r="B2" s="183"/>
      <c r="C2" s="183"/>
      <c r="D2" s="183"/>
      <c r="E2" s="183"/>
      <c r="F2" s="183"/>
      <c r="G2" s="183"/>
      <c r="H2" s="183"/>
      <c r="I2" s="33"/>
    </row>
    <row r="3" spans="1:9" s="104" customFormat="1" ht="7.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9" ht="16.5" customHeight="1">
      <c r="A4" s="184" t="s">
        <v>175</v>
      </c>
      <c r="B4" s="184"/>
      <c r="C4" s="184"/>
      <c r="D4" s="184"/>
      <c r="E4" s="184"/>
      <c r="F4" s="184"/>
      <c r="G4" s="184"/>
      <c r="H4" s="184"/>
      <c r="I4" s="89"/>
    </row>
    <row r="5" spans="1:9" ht="5.25" customHeight="1">
      <c r="A5" s="89"/>
      <c r="B5" s="89"/>
      <c r="C5" s="89"/>
      <c r="D5" s="89"/>
      <c r="E5" s="89"/>
      <c r="F5" s="89"/>
      <c r="G5" s="89"/>
      <c r="H5" s="89"/>
      <c r="I5" s="89"/>
    </row>
    <row r="6" spans="1:9" ht="13.5" customHeight="1">
      <c r="A6" s="105"/>
      <c r="E6" s="101"/>
      <c r="F6" s="91" t="s">
        <v>102</v>
      </c>
      <c r="G6" s="105"/>
      <c r="H6" s="91" t="s">
        <v>82</v>
      </c>
      <c r="I6" s="105"/>
    </row>
    <row r="7" spans="1:9" ht="13.5" customHeight="1">
      <c r="A7" s="105"/>
      <c r="E7" s="101"/>
      <c r="F7" s="92" t="s">
        <v>12</v>
      </c>
      <c r="G7" s="105"/>
      <c r="H7" s="92" t="s">
        <v>12</v>
      </c>
      <c r="I7" s="105"/>
    </row>
    <row r="8" spans="1:9" ht="13.5" customHeight="1">
      <c r="A8" s="105"/>
      <c r="E8" s="101"/>
      <c r="F8" s="91" t="s">
        <v>80</v>
      </c>
      <c r="G8" s="105"/>
      <c r="H8" s="91" t="s">
        <v>80</v>
      </c>
      <c r="I8" s="105"/>
    </row>
    <row r="9" spans="1:9" ht="13.5" customHeight="1">
      <c r="A9" s="105"/>
      <c r="E9" s="101"/>
      <c r="F9" s="91" t="s">
        <v>101</v>
      </c>
      <c r="G9" s="105"/>
      <c r="H9" s="91" t="s">
        <v>101</v>
      </c>
      <c r="I9" s="105"/>
    </row>
    <row r="10" spans="1:9" ht="13.5" customHeight="1">
      <c r="A10" s="105"/>
      <c r="E10" s="101"/>
      <c r="F10" s="91" t="s">
        <v>111</v>
      </c>
      <c r="G10" s="105"/>
      <c r="H10" s="91" t="s">
        <v>83</v>
      </c>
      <c r="I10" s="105"/>
    </row>
    <row r="11" spans="1:9" ht="13.5" customHeight="1">
      <c r="A11" s="105"/>
      <c r="E11" s="101"/>
      <c r="F11" s="93">
        <v>39202</v>
      </c>
      <c r="G11" s="106"/>
      <c r="H11" s="93">
        <v>39021</v>
      </c>
      <c r="I11" s="106"/>
    </row>
    <row r="12" spans="1:9" ht="13.5" customHeight="1">
      <c r="A12" s="105"/>
      <c r="E12" s="101"/>
      <c r="F12" s="94" t="s">
        <v>1</v>
      </c>
      <c r="G12" s="105"/>
      <c r="H12" s="94" t="s">
        <v>1</v>
      </c>
      <c r="I12" s="105"/>
    </row>
    <row r="13" spans="3:8" s="107" customFormat="1" ht="8.25" customHeight="1">
      <c r="C13" s="108"/>
      <c r="D13" s="108"/>
      <c r="E13" s="108"/>
      <c r="F13" s="95"/>
      <c r="H13" s="95"/>
    </row>
    <row r="14" spans="1:8" s="107" customFormat="1" ht="16.5" customHeight="1">
      <c r="A14" s="141" t="s">
        <v>122</v>
      </c>
      <c r="C14" s="108"/>
      <c r="D14" s="108"/>
      <c r="E14" s="108"/>
      <c r="F14" s="95"/>
      <c r="H14" s="95"/>
    </row>
    <row r="15" spans="1:8" s="107" customFormat="1" ht="16.5" customHeight="1">
      <c r="A15" s="141" t="s">
        <v>123</v>
      </c>
      <c r="C15" s="108"/>
      <c r="D15" s="108"/>
      <c r="E15" s="108"/>
      <c r="F15" s="95"/>
      <c r="H15" s="95"/>
    </row>
    <row r="16" spans="3:8" s="107" customFormat="1" ht="8.25" customHeight="1">
      <c r="C16" s="108"/>
      <c r="D16" s="108"/>
      <c r="E16" s="108"/>
      <c r="F16" s="95"/>
      <c r="H16" s="95"/>
    </row>
    <row r="17" spans="1:9" ht="12" customHeight="1">
      <c r="A17" s="87" t="s">
        <v>124</v>
      </c>
      <c r="C17" s="85"/>
      <c r="D17" s="85"/>
      <c r="E17" s="85"/>
      <c r="F17" s="85">
        <v>99678</v>
      </c>
      <c r="G17" s="62"/>
      <c r="H17" s="85">
        <v>109666</v>
      </c>
      <c r="I17" s="62"/>
    </row>
    <row r="18" spans="1:9" ht="12" customHeight="1">
      <c r="A18" s="87" t="s">
        <v>125</v>
      </c>
      <c r="C18" s="85"/>
      <c r="D18" s="85"/>
      <c r="E18" s="85"/>
      <c r="F18" s="85">
        <v>831</v>
      </c>
      <c r="G18" s="62"/>
      <c r="H18" s="85">
        <v>2789</v>
      </c>
      <c r="I18" s="62"/>
    </row>
    <row r="19" spans="1:9" ht="12" customHeight="1">
      <c r="A19" s="109" t="s">
        <v>127</v>
      </c>
      <c r="C19" s="85"/>
      <c r="D19" s="85"/>
      <c r="E19" s="85"/>
      <c r="F19" s="85">
        <v>212544</v>
      </c>
      <c r="G19" s="62"/>
      <c r="H19" s="85">
        <v>202357</v>
      </c>
      <c r="I19" s="62"/>
    </row>
    <row r="20" spans="1:9" ht="12" customHeight="1">
      <c r="A20" s="109" t="s">
        <v>126</v>
      </c>
      <c r="C20" s="85"/>
      <c r="D20" s="85"/>
      <c r="E20" s="85"/>
      <c r="F20" s="85">
        <v>10565</v>
      </c>
      <c r="G20" s="62"/>
      <c r="H20" s="85">
        <v>10565</v>
      </c>
      <c r="I20" s="62"/>
    </row>
    <row r="21" spans="1:9" ht="5.25" customHeight="1">
      <c r="A21" s="109"/>
      <c r="C21" s="85"/>
      <c r="D21" s="85"/>
      <c r="E21" s="85"/>
      <c r="F21" s="98"/>
      <c r="G21" s="62"/>
      <c r="H21" s="85"/>
      <c r="I21" s="62"/>
    </row>
    <row r="22" spans="1:9" ht="15.75" customHeight="1">
      <c r="A22" s="109"/>
      <c r="C22" s="85"/>
      <c r="D22" s="85"/>
      <c r="E22" s="85"/>
      <c r="F22" s="131">
        <v>323618</v>
      </c>
      <c r="G22" s="62"/>
      <c r="H22" s="131">
        <v>325377</v>
      </c>
      <c r="I22" s="62"/>
    </row>
    <row r="23" spans="3:9" ht="7.5" customHeight="1">
      <c r="C23" s="85"/>
      <c r="D23" s="85"/>
      <c r="E23" s="85"/>
      <c r="F23" s="85"/>
      <c r="G23" s="62"/>
      <c r="H23" s="85"/>
      <c r="I23" s="62"/>
    </row>
    <row r="24" spans="1:9" ht="12" customHeight="1">
      <c r="A24" s="110" t="s">
        <v>128</v>
      </c>
      <c r="C24" s="85"/>
      <c r="D24" s="85"/>
      <c r="E24" s="85"/>
      <c r="F24" s="85"/>
      <c r="G24" s="62"/>
      <c r="H24" s="85"/>
      <c r="I24" s="62"/>
    </row>
    <row r="25" spans="1:9" ht="3.75" customHeight="1">
      <c r="A25" s="87"/>
      <c r="C25" s="85"/>
      <c r="D25" s="85"/>
      <c r="E25" s="85"/>
      <c r="F25" s="96"/>
      <c r="G25" s="85"/>
      <c r="H25" s="96"/>
      <c r="I25" s="85"/>
    </row>
    <row r="26" spans="1:9" ht="12" customHeight="1">
      <c r="A26" s="87" t="s">
        <v>129</v>
      </c>
      <c r="C26" s="85"/>
      <c r="D26" s="85"/>
      <c r="E26" s="85"/>
      <c r="F26" s="73">
        <v>50588</v>
      </c>
      <c r="G26" s="85"/>
      <c r="H26" s="73">
        <v>61175</v>
      </c>
      <c r="I26" s="85"/>
    </row>
    <row r="27" spans="1:9" ht="12" customHeight="1">
      <c r="A27" s="87" t="s">
        <v>130</v>
      </c>
      <c r="C27" s="85"/>
      <c r="D27" s="85"/>
      <c r="E27" s="85"/>
      <c r="F27" s="73">
        <v>99206</v>
      </c>
      <c r="G27" s="85"/>
      <c r="H27" s="73">
        <v>97929</v>
      </c>
      <c r="I27" s="85"/>
    </row>
    <row r="28" spans="1:9" ht="12" customHeight="1">
      <c r="A28" s="87" t="s">
        <v>131</v>
      </c>
      <c r="C28" s="85"/>
      <c r="D28" s="85"/>
      <c r="E28" s="85"/>
      <c r="F28" s="73">
        <v>107355</v>
      </c>
      <c r="G28" s="85"/>
      <c r="H28" s="73">
        <v>105939</v>
      </c>
      <c r="I28" s="85"/>
    </row>
    <row r="29" spans="1:9" ht="12" customHeight="1">
      <c r="A29" s="87" t="s">
        <v>132</v>
      </c>
      <c r="C29" s="85"/>
      <c r="D29" s="85"/>
      <c r="E29" s="85"/>
      <c r="F29" s="73">
        <v>2124</v>
      </c>
      <c r="G29" s="85"/>
      <c r="H29" s="73">
        <v>2693</v>
      </c>
      <c r="I29" s="85"/>
    </row>
    <row r="30" spans="1:9" ht="12" customHeight="1">
      <c r="A30" s="87" t="s">
        <v>133</v>
      </c>
      <c r="C30" s="85"/>
      <c r="D30" s="85"/>
      <c r="E30" s="85"/>
      <c r="F30" s="73">
        <v>8336</v>
      </c>
      <c r="G30" s="100"/>
      <c r="H30" s="73">
        <v>9985</v>
      </c>
      <c r="I30" s="100"/>
    </row>
    <row r="31" spans="1:9" ht="3.75" customHeight="1">
      <c r="A31" s="87"/>
      <c r="C31" s="85"/>
      <c r="D31" s="85"/>
      <c r="E31" s="85"/>
      <c r="F31" s="97">
        <v>0</v>
      </c>
      <c r="G31" s="85"/>
      <c r="H31" s="97">
        <v>0</v>
      </c>
      <c r="I31" s="85"/>
    </row>
    <row r="32" spans="1:9" ht="16.5" customHeight="1">
      <c r="A32" s="87"/>
      <c r="C32" s="85"/>
      <c r="D32" s="85"/>
      <c r="E32" s="85"/>
      <c r="F32" s="73">
        <v>267609</v>
      </c>
      <c r="G32" s="85"/>
      <c r="H32" s="73">
        <v>277721</v>
      </c>
      <c r="I32" s="85"/>
    </row>
    <row r="33" spans="1:9" ht="5.25" customHeight="1">
      <c r="A33" s="87"/>
      <c r="C33" s="85"/>
      <c r="D33" s="85"/>
      <c r="E33" s="85"/>
      <c r="F33" s="97"/>
      <c r="G33" s="85"/>
      <c r="H33" s="97"/>
      <c r="I33" s="85"/>
    </row>
    <row r="34" spans="3:9" ht="12" customHeight="1" thickBot="1">
      <c r="C34" s="85"/>
      <c r="D34" s="85"/>
      <c r="E34" s="85"/>
      <c r="F34" s="142"/>
      <c r="G34" s="62"/>
      <c r="H34" s="142"/>
      <c r="I34" s="62"/>
    </row>
    <row r="35" spans="1:9" ht="15.75" customHeight="1" thickBot="1">
      <c r="A35" s="105" t="s">
        <v>134</v>
      </c>
      <c r="C35" s="85"/>
      <c r="D35" s="85"/>
      <c r="E35" s="85"/>
      <c r="F35" s="99">
        <v>591227</v>
      </c>
      <c r="G35" s="62"/>
      <c r="H35" s="99">
        <v>603098</v>
      </c>
      <c r="I35" s="62"/>
    </row>
    <row r="36" spans="3:9" ht="12" customHeight="1">
      <c r="C36" s="85"/>
      <c r="D36" s="85"/>
      <c r="E36" s="85"/>
      <c r="F36" s="85"/>
      <c r="G36" s="62"/>
      <c r="H36" s="85"/>
      <c r="I36" s="62"/>
    </row>
    <row r="37" spans="1:9" ht="12" customHeight="1">
      <c r="A37" s="105" t="s">
        <v>135</v>
      </c>
      <c r="C37" s="85"/>
      <c r="D37" s="85"/>
      <c r="E37" s="85"/>
      <c r="F37" s="85"/>
      <c r="G37" s="62"/>
      <c r="H37" s="85"/>
      <c r="I37" s="62"/>
    </row>
    <row r="38" spans="1:9" ht="5.25" customHeight="1">
      <c r="A38" s="105"/>
      <c r="C38" s="85"/>
      <c r="D38" s="85"/>
      <c r="E38" s="85"/>
      <c r="F38" s="85"/>
      <c r="G38" s="62"/>
      <c r="H38" s="85"/>
      <c r="I38" s="62"/>
    </row>
    <row r="39" spans="1:9" ht="13.5" customHeight="1">
      <c r="A39" s="110" t="s">
        <v>136</v>
      </c>
      <c r="C39" s="85"/>
      <c r="D39" s="85"/>
      <c r="E39" s="85"/>
      <c r="F39" s="85"/>
      <c r="G39" s="62"/>
      <c r="H39" s="85"/>
      <c r="I39" s="62"/>
    </row>
    <row r="40" spans="1:9" ht="7.5" customHeight="1">
      <c r="A40" s="110"/>
      <c r="C40" s="85"/>
      <c r="D40" s="85"/>
      <c r="E40" s="85"/>
      <c r="F40" s="85"/>
      <c r="G40" s="62"/>
      <c r="H40" s="85"/>
      <c r="I40" s="62"/>
    </row>
    <row r="41" spans="1:9" ht="12" customHeight="1">
      <c r="A41" s="110" t="s">
        <v>137</v>
      </c>
      <c r="C41" s="100"/>
      <c r="D41" s="100"/>
      <c r="E41" s="100"/>
      <c r="F41" s="62">
        <v>398510</v>
      </c>
      <c r="G41" s="111"/>
      <c r="H41" s="62">
        <v>398510</v>
      </c>
      <c r="I41" s="111"/>
    </row>
    <row r="42" spans="1:9" ht="2.25" customHeight="1">
      <c r="A42" s="110"/>
      <c r="C42" s="85"/>
      <c r="D42" s="85"/>
      <c r="E42" s="85"/>
      <c r="F42" s="85"/>
      <c r="G42" s="62"/>
      <c r="H42" s="85"/>
      <c r="I42" s="62"/>
    </row>
    <row r="43" spans="1:9" ht="15">
      <c r="A43" s="110" t="s">
        <v>138</v>
      </c>
      <c r="C43" s="85"/>
      <c r="D43" s="85"/>
      <c r="E43" s="85"/>
      <c r="F43" s="85">
        <v>47949</v>
      </c>
      <c r="G43" s="62"/>
      <c r="H43" s="85">
        <v>35458</v>
      </c>
      <c r="I43" s="62"/>
    </row>
    <row r="44" spans="1:9" ht="7.5" customHeight="1">
      <c r="A44" s="87"/>
      <c r="C44" s="85"/>
      <c r="D44" s="85"/>
      <c r="E44" s="85"/>
      <c r="F44" s="98"/>
      <c r="G44" s="62"/>
      <c r="H44" s="98"/>
      <c r="I44" s="62"/>
    </row>
    <row r="45" spans="1:9" ht="6" customHeight="1">
      <c r="A45" s="87"/>
      <c r="C45" s="85"/>
      <c r="D45" s="85"/>
      <c r="E45" s="85"/>
      <c r="F45" s="85"/>
      <c r="G45" s="62"/>
      <c r="H45" s="85"/>
      <c r="I45" s="62"/>
    </row>
    <row r="46" spans="1:9" ht="12" customHeight="1">
      <c r="A46" s="110" t="s">
        <v>51</v>
      </c>
      <c r="C46" s="85"/>
      <c r="D46" s="85"/>
      <c r="E46" s="85"/>
      <c r="F46" s="62">
        <v>446459</v>
      </c>
      <c r="G46" s="62"/>
      <c r="H46" s="62">
        <v>433968</v>
      </c>
      <c r="I46" s="62"/>
    </row>
    <row r="47" spans="1:9" ht="6" customHeight="1">
      <c r="A47" s="110"/>
      <c r="C47" s="85"/>
      <c r="D47" s="85"/>
      <c r="E47" s="85"/>
      <c r="F47" s="85"/>
      <c r="G47" s="62"/>
      <c r="H47" s="85"/>
      <c r="I47" s="62"/>
    </row>
    <row r="48" spans="1:9" ht="12" customHeight="1">
      <c r="A48" s="110" t="s">
        <v>139</v>
      </c>
      <c r="C48" s="85"/>
      <c r="D48" s="85"/>
      <c r="E48" s="85"/>
      <c r="F48" s="85">
        <v>4799</v>
      </c>
      <c r="G48" s="62"/>
      <c r="H48" s="85">
        <v>4888</v>
      </c>
      <c r="I48" s="62"/>
    </row>
    <row r="49" spans="1:9" ht="5.25" customHeight="1">
      <c r="A49" s="110"/>
      <c r="C49" s="85"/>
      <c r="D49" s="85"/>
      <c r="E49" s="85"/>
      <c r="F49" s="85"/>
      <c r="G49" s="62"/>
      <c r="H49" s="85"/>
      <c r="I49" s="62"/>
    </row>
    <row r="50" spans="1:9" ht="12" customHeight="1">
      <c r="A50" s="110"/>
      <c r="C50" s="85"/>
      <c r="D50" s="85"/>
      <c r="E50" s="85"/>
      <c r="F50" s="131">
        <v>451258</v>
      </c>
      <c r="G50" s="62"/>
      <c r="H50" s="131">
        <v>438856</v>
      </c>
      <c r="I50" s="62"/>
    </row>
    <row r="51" spans="1:9" ht="12" customHeight="1">
      <c r="A51" s="110"/>
      <c r="C51" s="85"/>
      <c r="D51" s="85"/>
      <c r="E51" s="85"/>
      <c r="F51" s="85"/>
      <c r="G51" s="62"/>
      <c r="H51" s="85"/>
      <c r="I51" s="62"/>
    </row>
    <row r="52" spans="1:9" ht="12" customHeight="1">
      <c r="A52" s="110" t="s">
        <v>140</v>
      </c>
      <c r="C52" s="85"/>
      <c r="D52" s="85"/>
      <c r="E52" s="85"/>
      <c r="F52" s="85">
        <v>0</v>
      </c>
      <c r="G52" s="62"/>
      <c r="H52" s="85">
        <v>2171</v>
      </c>
      <c r="I52" s="62"/>
    </row>
    <row r="53" spans="1:9" ht="5.25" customHeight="1">
      <c r="A53" s="110"/>
      <c r="C53" s="85"/>
      <c r="D53" s="85"/>
      <c r="E53" s="85"/>
      <c r="F53" s="85"/>
      <c r="G53" s="62"/>
      <c r="H53" s="85"/>
      <c r="I53" s="62"/>
    </row>
    <row r="54" spans="1:9" ht="12" customHeight="1">
      <c r="A54" s="110" t="s">
        <v>141</v>
      </c>
      <c r="C54" s="85"/>
      <c r="D54" s="85"/>
      <c r="E54" s="85"/>
      <c r="F54" s="85"/>
      <c r="G54" s="62"/>
      <c r="H54" s="85"/>
      <c r="I54" s="62"/>
    </row>
    <row r="55" spans="1:9" ht="4.5" customHeight="1">
      <c r="A55" s="110"/>
      <c r="C55" s="85"/>
      <c r="D55" s="85"/>
      <c r="E55" s="85"/>
      <c r="F55" s="85"/>
      <c r="G55" s="62"/>
      <c r="H55" s="85"/>
      <c r="I55" s="62"/>
    </row>
    <row r="56" spans="1:9" ht="12" customHeight="1">
      <c r="A56" s="87" t="s">
        <v>142</v>
      </c>
      <c r="C56" s="85"/>
      <c r="D56" s="85"/>
      <c r="E56" s="85"/>
      <c r="F56" s="85">
        <v>2540</v>
      </c>
      <c r="G56" s="62"/>
      <c r="H56" s="85">
        <v>2944</v>
      </c>
      <c r="I56" s="62"/>
    </row>
    <row r="57" spans="1:9" ht="12" customHeight="1">
      <c r="A57" s="87" t="s">
        <v>143</v>
      </c>
      <c r="C57" s="85"/>
      <c r="D57" s="85"/>
      <c r="E57" s="85"/>
      <c r="F57" s="85">
        <v>101</v>
      </c>
      <c r="G57" s="62"/>
      <c r="H57" s="85">
        <v>101</v>
      </c>
      <c r="I57" s="62"/>
    </row>
    <row r="58" spans="1:9" ht="3.75" customHeight="1">
      <c r="A58" s="87"/>
      <c r="C58" s="85"/>
      <c r="D58" s="85"/>
      <c r="E58" s="85"/>
      <c r="F58" s="98"/>
      <c r="G58" s="85"/>
      <c r="H58" s="98"/>
      <c r="I58" s="85"/>
    </row>
    <row r="59" spans="1:9" ht="3.75" customHeight="1">
      <c r="A59" s="110"/>
      <c r="C59" s="85"/>
      <c r="D59" s="85"/>
      <c r="E59" s="85"/>
      <c r="F59" s="85" t="s">
        <v>9</v>
      </c>
      <c r="G59" s="85"/>
      <c r="H59" s="85" t="s">
        <v>9</v>
      </c>
      <c r="I59" s="85"/>
    </row>
    <row r="60" spans="1:9" ht="12" customHeight="1">
      <c r="A60" s="110"/>
      <c r="C60" s="85"/>
      <c r="D60" s="85"/>
      <c r="E60" s="85"/>
      <c r="F60" s="85">
        <v>2641</v>
      </c>
      <c r="G60" s="85"/>
      <c r="H60" s="85">
        <v>5216</v>
      </c>
      <c r="I60" s="85"/>
    </row>
    <row r="61" spans="1:9" ht="4.5" customHeight="1" thickBot="1">
      <c r="A61" s="87"/>
      <c r="C61" s="85"/>
      <c r="D61" s="85"/>
      <c r="E61" s="85"/>
      <c r="F61" s="99"/>
      <c r="G61" s="85"/>
      <c r="H61" s="99"/>
      <c r="I61" s="85"/>
    </row>
    <row r="62" spans="1:9" ht="4.5" customHeight="1">
      <c r="A62" s="87"/>
      <c r="C62" s="85"/>
      <c r="D62" s="85"/>
      <c r="E62" s="85"/>
      <c r="F62" s="85"/>
      <c r="G62" s="85"/>
      <c r="H62" s="85"/>
      <c r="I62" s="85"/>
    </row>
    <row r="63" spans="3:9" ht="6.75" customHeight="1">
      <c r="C63" s="85"/>
      <c r="D63" s="85"/>
      <c r="E63" s="85"/>
      <c r="F63" s="85"/>
      <c r="G63" s="62"/>
      <c r="H63" s="85"/>
      <c r="I63" s="62"/>
    </row>
    <row r="64" spans="1:9" ht="12" customHeight="1">
      <c r="A64" s="110" t="s">
        <v>144</v>
      </c>
      <c r="C64" s="85"/>
      <c r="D64" s="85"/>
      <c r="E64" s="85"/>
      <c r="F64" s="85"/>
      <c r="G64" s="62"/>
      <c r="H64" s="85"/>
      <c r="I64" s="62"/>
    </row>
    <row r="65" spans="1:9" ht="3.75" customHeight="1">
      <c r="A65" s="87"/>
      <c r="C65" s="85"/>
      <c r="D65" s="85"/>
      <c r="E65" s="85"/>
      <c r="F65" s="96"/>
      <c r="G65" s="85"/>
      <c r="H65" s="96"/>
      <c r="I65" s="85"/>
    </row>
    <row r="66" spans="1:9" ht="12" customHeight="1">
      <c r="A66" s="87" t="s">
        <v>63</v>
      </c>
      <c r="C66" s="85"/>
      <c r="D66" s="85"/>
      <c r="E66" s="85"/>
      <c r="F66" s="73">
        <v>17784</v>
      </c>
      <c r="G66" s="85"/>
      <c r="H66" s="73">
        <v>33016</v>
      </c>
      <c r="I66" s="85"/>
    </row>
    <row r="67" spans="1:9" ht="12" customHeight="1">
      <c r="A67" s="87" t="s">
        <v>41</v>
      </c>
      <c r="C67" s="85"/>
      <c r="D67" s="85"/>
      <c r="E67" s="85"/>
      <c r="F67" s="73">
        <v>8908</v>
      </c>
      <c r="G67" s="85"/>
      <c r="H67" s="73">
        <v>13825</v>
      </c>
      <c r="I67" s="85"/>
    </row>
    <row r="68" spans="1:9" ht="12" customHeight="1">
      <c r="A68" s="87" t="s">
        <v>54</v>
      </c>
      <c r="C68" s="85"/>
      <c r="D68" s="85"/>
      <c r="E68" s="85"/>
      <c r="F68" s="73">
        <v>98747</v>
      </c>
      <c r="G68" s="85"/>
      <c r="H68" s="73">
        <v>102885</v>
      </c>
      <c r="I68" s="85"/>
    </row>
    <row r="69" spans="1:9" ht="12" customHeight="1">
      <c r="A69" s="87" t="s">
        <v>37</v>
      </c>
      <c r="C69" s="85"/>
      <c r="D69" s="85"/>
      <c r="E69" s="85"/>
      <c r="F69" s="73">
        <v>11889</v>
      </c>
      <c r="G69" s="85"/>
      <c r="H69" s="73">
        <v>9300</v>
      </c>
      <c r="I69" s="85"/>
    </row>
    <row r="70" spans="1:9" ht="3" customHeight="1">
      <c r="A70" s="87"/>
      <c r="C70" s="85"/>
      <c r="D70" s="85"/>
      <c r="E70" s="85"/>
      <c r="F70" s="97"/>
      <c r="G70" s="85"/>
      <c r="H70" s="97"/>
      <c r="I70" s="85"/>
    </row>
    <row r="71" spans="1:9" ht="15.75" customHeight="1">
      <c r="A71" s="87"/>
      <c r="C71" s="85"/>
      <c r="D71" s="85"/>
      <c r="E71" s="85"/>
      <c r="F71" s="96">
        <v>137328</v>
      </c>
      <c r="G71" s="85"/>
      <c r="H71" s="96">
        <v>159026</v>
      </c>
      <c r="I71" s="85"/>
    </row>
    <row r="72" spans="1:9" ht="3.75" customHeight="1">
      <c r="A72" s="87"/>
      <c r="C72" s="85"/>
      <c r="D72" s="85"/>
      <c r="E72" s="85"/>
      <c r="F72" s="97"/>
      <c r="G72" s="85"/>
      <c r="H72" s="97"/>
      <c r="I72" s="85"/>
    </row>
    <row r="73" spans="3:9" ht="3.75" customHeight="1">
      <c r="C73" s="85"/>
      <c r="D73" s="85"/>
      <c r="E73" s="85"/>
      <c r="F73" s="85"/>
      <c r="G73" s="62"/>
      <c r="H73" s="85"/>
      <c r="I73" s="62"/>
    </row>
    <row r="74" spans="1:9" ht="12" customHeight="1">
      <c r="A74" s="110"/>
      <c r="C74" s="85"/>
      <c r="D74" s="85"/>
      <c r="E74" s="85"/>
      <c r="F74" s="85"/>
      <c r="G74" s="85"/>
      <c r="H74" s="85"/>
      <c r="I74" s="85"/>
    </row>
    <row r="75" spans="1:9" ht="3.75" customHeight="1" thickBot="1">
      <c r="A75" s="87"/>
      <c r="C75" s="85"/>
      <c r="D75" s="85"/>
      <c r="E75" s="85"/>
      <c r="F75" s="99"/>
      <c r="G75" s="85"/>
      <c r="H75" s="99"/>
      <c r="I75" s="85"/>
    </row>
    <row r="76" spans="1:9" ht="18" customHeight="1">
      <c r="A76" s="110" t="s">
        <v>145</v>
      </c>
      <c r="C76" s="85"/>
      <c r="D76" s="85"/>
      <c r="E76" s="85"/>
      <c r="F76" s="85">
        <v>591227</v>
      </c>
      <c r="G76" s="85"/>
      <c r="H76" s="85">
        <v>603098</v>
      </c>
      <c r="I76" s="85"/>
    </row>
    <row r="77" spans="1:9" ht="6" customHeight="1" thickBot="1">
      <c r="A77" s="87"/>
      <c r="C77" s="85"/>
      <c r="D77" s="85"/>
      <c r="E77" s="85"/>
      <c r="F77" s="99"/>
      <c r="G77" s="85"/>
      <c r="H77" s="99"/>
      <c r="I77" s="85"/>
    </row>
    <row r="78" spans="1:9" ht="6.75" customHeight="1">
      <c r="A78" s="87"/>
      <c r="C78" s="85"/>
      <c r="D78" s="85"/>
      <c r="E78" s="85"/>
      <c r="F78" s="85"/>
      <c r="G78" s="85"/>
      <c r="H78" s="85"/>
      <c r="I78" s="85"/>
    </row>
    <row r="79" spans="1:9" ht="8.25" customHeight="1">
      <c r="A79" s="87"/>
      <c r="C79" s="85"/>
      <c r="D79" s="85"/>
      <c r="E79" s="85"/>
      <c r="F79" s="85"/>
      <c r="G79" s="85"/>
      <c r="H79" s="85"/>
      <c r="I79" s="85"/>
    </row>
    <row r="80" spans="1:9" ht="17.25" customHeight="1">
      <c r="A80" s="87" t="s">
        <v>146</v>
      </c>
      <c r="C80" s="85"/>
      <c r="D80" s="85"/>
      <c r="E80" s="85"/>
      <c r="F80" s="85"/>
      <c r="G80" s="85"/>
      <c r="H80" s="85"/>
      <c r="I80" s="85"/>
    </row>
    <row r="81" spans="1:9" ht="14.25" customHeight="1" thickBot="1">
      <c r="A81" s="87" t="s">
        <v>147</v>
      </c>
      <c r="B81" s="87"/>
      <c r="C81" s="83"/>
      <c r="D81" s="83"/>
      <c r="E81" s="83"/>
      <c r="F81" s="84">
        <v>1.1203206945873379</v>
      </c>
      <c r="G81" s="85"/>
      <c r="H81" s="84">
        <v>1.0889764372286768</v>
      </c>
      <c r="I81" s="85"/>
    </row>
    <row r="82" spans="3:9" ht="12" customHeight="1">
      <c r="C82" s="85"/>
      <c r="D82" s="85"/>
      <c r="E82" s="85"/>
      <c r="F82" s="85"/>
      <c r="G82" s="85"/>
      <c r="H82" s="85"/>
      <c r="I82" s="85"/>
    </row>
    <row r="83" spans="3:9" ht="12" customHeight="1">
      <c r="C83" s="85"/>
      <c r="D83" s="85"/>
      <c r="E83" s="85"/>
      <c r="F83" s="85"/>
      <c r="G83" s="85"/>
      <c r="H83" s="85"/>
      <c r="I83" s="85"/>
    </row>
    <row r="84" spans="1:9" ht="12" customHeight="1">
      <c r="A84" s="86" t="s">
        <v>71</v>
      </c>
      <c r="C84" s="85"/>
      <c r="D84" s="85"/>
      <c r="E84" s="85"/>
      <c r="F84" s="85"/>
      <c r="G84" s="85"/>
      <c r="H84" s="85"/>
      <c r="I84" s="85"/>
    </row>
    <row r="85" spans="1:9" ht="12" customHeight="1">
      <c r="A85" s="86" t="s">
        <v>116</v>
      </c>
      <c r="C85" s="85"/>
      <c r="D85" s="85"/>
      <c r="E85" s="85"/>
      <c r="F85" s="85"/>
      <c r="G85" s="85"/>
      <c r="H85" s="85"/>
      <c r="I85" s="85"/>
    </row>
    <row r="86" spans="1:9" ht="12" customHeight="1">
      <c r="A86" s="86" t="s">
        <v>72</v>
      </c>
      <c r="C86" s="85"/>
      <c r="D86" s="85"/>
      <c r="E86" s="85"/>
      <c r="F86" s="85"/>
      <c r="G86" s="85"/>
      <c r="H86" s="85"/>
      <c r="I86" s="85"/>
    </row>
    <row r="87" spans="3:9" ht="6" customHeight="1">
      <c r="C87" s="85"/>
      <c r="D87" s="85"/>
      <c r="E87" s="85"/>
      <c r="F87" s="85"/>
      <c r="G87" s="85"/>
      <c r="H87" s="85"/>
      <c r="I87" s="85"/>
    </row>
    <row r="88" spans="1:9" ht="12" customHeight="1">
      <c r="A88" s="112" t="s">
        <v>96</v>
      </c>
      <c r="C88" s="85"/>
      <c r="D88" s="85"/>
      <c r="E88" s="85"/>
      <c r="F88" s="85"/>
      <c r="G88" s="85"/>
      <c r="H88" s="85"/>
      <c r="I88" s="85"/>
    </row>
    <row r="89" spans="1:9" ht="7.5" customHeight="1">
      <c r="A89" s="112"/>
      <c r="C89" s="85"/>
      <c r="D89" s="85"/>
      <c r="E89" s="85"/>
      <c r="F89" s="85"/>
      <c r="G89" s="85"/>
      <c r="H89" s="85"/>
      <c r="I89" s="85"/>
    </row>
  </sheetData>
  <mergeCells count="3">
    <mergeCell ref="A1:H1"/>
    <mergeCell ref="A2:H2"/>
    <mergeCell ref="A4:H4"/>
  </mergeCells>
  <printOptions/>
  <pageMargins left="1.16" right="0.25" top="0.6" bottom="0.16" header="0.17" footer="0.16"/>
  <pageSetup horizontalDpi="1200" verticalDpi="12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3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3.00390625" style="23" customWidth="1"/>
    <col min="2" max="2" width="3.421875" style="23" customWidth="1"/>
    <col min="3" max="5" width="11.421875" style="23" customWidth="1"/>
    <col min="6" max="6" width="10.7109375" style="23" customWidth="1"/>
    <col min="7" max="7" width="3.421875" style="23" customWidth="1"/>
    <col min="8" max="8" width="7.421875" style="23" customWidth="1"/>
    <col min="9" max="9" width="1.7109375" style="23" customWidth="1"/>
    <col min="10" max="11" width="19.421875" style="3" customWidth="1"/>
    <col min="12" max="12" width="2.8515625" style="3" customWidth="1"/>
    <col min="13" max="16384" width="9.140625" style="23" customWidth="1"/>
  </cols>
  <sheetData>
    <row r="1" spans="1:12" ht="25.5" customHeight="1">
      <c r="A1" s="186" t="s">
        <v>10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33"/>
    </row>
    <row r="2" spans="1:12" ht="20.25" customHeight="1">
      <c r="A2" s="180" t="s">
        <v>11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90"/>
    </row>
    <row r="3" ht="7.5" customHeight="1">
      <c r="A3" s="125"/>
    </row>
    <row r="4" spans="1:12" ht="18.75">
      <c r="A4" s="181" t="s">
        <v>16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15"/>
    </row>
    <row r="5" spans="1:12" ht="18.75">
      <c r="A5" s="181" t="s">
        <v>176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15"/>
    </row>
    <row r="6" spans="1:12" ht="5.25" customHeight="1">
      <c r="A6" s="126"/>
      <c r="B6" s="127"/>
      <c r="C6" s="127"/>
      <c r="D6" s="127"/>
      <c r="E6" s="127"/>
      <c r="F6" s="127"/>
      <c r="G6" s="127"/>
      <c r="H6" s="127"/>
      <c r="I6" s="127"/>
      <c r="J6" s="4"/>
      <c r="K6" s="4"/>
      <c r="L6" s="4"/>
    </row>
    <row r="7" spans="1:12" ht="8.25" customHeight="1">
      <c r="A7" s="117"/>
      <c r="B7" s="117"/>
      <c r="D7" s="117"/>
      <c r="E7" s="117"/>
      <c r="J7" s="5"/>
      <c r="K7" s="5"/>
      <c r="L7" s="5"/>
    </row>
    <row r="8" spans="1:12" ht="19.5" customHeight="1">
      <c r="A8" s="117"/>
      <c r="B8" s="117"/>
      <c r="D8" s="117"/>
      <c r="E8" s="117"/>
      <c r="J8" s="137" t="s">
        <v>42</v>
      </c>
      <c r="K8" s="35" t="s">
        <v>79</v>
      </c>
      <c r="L8" s="5"/>
    </row>
    <row r="9" spans="1:12" ht="15.75">
      <c r="A9" s="25"/>
      <c r="B9" s="25"/>
      <c r="C9" s="25"/>
      <c r="D9" s="25"/>
      <c r="E9" s="25"/>
      <c r="F9" s="25"/>
      <c r="G9" s="25"/>
      <c r="H9" s="25"/>
      <c r="I9" s="25"/>
      <c r="J9" s="16" t="s">
        <v>103</v>
      </c>
      <c r="K9" s="16" t="s">
        <v>103</v>
      </c>
      <c r="L9" s="16"/>
    </row>
    <row r="10" spans="1:12" ht="15.75">
      <c r="A10" s="25"/>
      <c r="B10" s="25"/>
      <c r="C10" s="25"/>
      <c r="D10" s="25"/>
      <c r="E10" s="25"/>
      <c r="F10" s="25"/>
      <c r="G10" s="25"/>
      <c r="H10" s="25"/>
      <c r="I10" s="25"/>
      <c r="J10" s="16" t="s">
        <v>0</v>
      </c>
      <c r="K10" s="16" t="s">
        <v>0</v>
      </c>
      <c r="L10" s="16"/>
    </row>
    <row r="11" spans="1:12" ht="14.25" customHeight="1">
      <c r="A11" s="116"/>
      <c r="B11" s="116"/>
      <c r="C11" s="25"/>
      <c r="D11" s="116"/>
      <c r="E11" s="116"/>
      <c r="F11" s="25"/>
      <c r="G11" s="25"/>
      <c r="H11" s="25"/>
      <c r="I11" s="25"/>
      <c r="J11" s="17">
        <v>39202</v>
      </c>
      <c r="K11" s="17">
        <v>38837</v>
      </c>
      <c r="L11" s="17"/>
    </row>
    <row r="12" spans="1:12" ht="15.75">
      <c r="A12" s="118"/>
      <c r="B12" s="116"/>
      <c r="C12" s="25"/>
      <c r="D12" s="116"/>
      <c r="E12" s="116"/>
      <c r="F12" s="25"/>
      <c r="G12" s="25"/>
      <c r="H12" s="25"/>
      <c r="I12" s="25"/>
      <c r="J12" s="7" t="s">
        <v>1</v>
      </c>
      <c r="K12" s="7" t="s">
        <v>1</v>
      </c>
      <c r="L12" s="7"/>
    </row>
    <row r="13" spans="1:12" ht="5.25" customHeight="1">
      <c r="A13" s="25"/>
      <c r="B13" s="25"/>
      <c r="C13" s="25"/>
      <c r="D13" s="25"/>
      <c r="E13" s="25"/>
      <c r="F13" s="25"/>
      <c r="G13" s="25"/>
      <c r="H13" s="25"/>
      <c r="I13" s="25"/>
      <c r="J13" s="8"/>
      <c r="K13" s="8"/>
      <c r="L13" s="8"/>
    </row>
    <row r="14" spans="1:12" ht="8.25" customHeight="1">
      <c r="A14" s="25"/>
      <c r="B14" s="25"/>
      <c r="C14" s="25"/>
      <c r="D14" s="25"/>
      <c r="E14" s="25"/>
      <c r="F14" s="25"/>
      <c r="G14" s="25"/>
      <c r="H14" s="25"/>
      <c r="I14" s="25"/>
      <c r="J14" s="8"/>
      <c r="K14" s="8"/>
      <c r="L14" s="8"/>
    </row>
    <row r="15" spans="1:12" ht="15.75">
      <c r="A15" s="118"/>
      <c r="B15" s="128" t="s">
        <v>17</v>
      </c>
      <c r="C15" s="25"/>
      <c r="D15" s="116"/>
      <c r="E15" s="116"/>
      <c r="F15" s="25"/>
      <c r="G15" s="25"/>
      <c r="H15" s="25"/>
      <c r="I15" s="25"/>
      <c r="J15" s="8"/>
      <c r="K15" s="8"/>
      <c r="L15" s="8"/>
    </row>
    <row r="16" spans="1:12" ht="9" customHeight="1">
      <c r="A16" s="118"/>
      <c r="B16" s="116"/>
      <c r="C16" s="25"/>
      <c r="D16" s="116"/>
      <c r="E16" s="116"/>
      <c r="F16" s="25"/>
      <c r="G16" s="25"/>
      <c r="H16" s="25"/>
      <c r="I16" s="25"/>
      <c r="J16" s="8"/>
      <c r="K16" s="8"/>
      <c r="L16" s="8"/>
    </row>
    <row r="17" spans="1:12" ht="17.25" customHeight="1">
      <c r="A17" s="118"/>
      <c r="B17" s="116" t="s">
        <v>172</v>
      </c>
      <c r="C17" s="25"/>
      <c r="D17" s="116"/>
      <c r="E17" s="116"/>
      <c r="F17" s="25"/>
      <c r="G17" s="25"/>
      <c r="H17" s="25"/>
      <c r="I17" s="25"/>
      <c r="J17" s="8">
        <v>10320</v>
      </c>
      <c r="K17" s="8">
        <v>-6868</v>
      </c>
      <c r="L17" s="8"/>
    </row>
    <row r="18" spans="1:12" ht="6.75" customHeight="1">
      <c r="A18" s="118"/>
      <c r="B18" s="116"/>
      <c r="C18" s="116"/>
      <c r="D18" s="116"/>
      <c r="E18" s="116"/>
      <c r="F18" s="25"/>
      <c r="G18" s="25"/>
      <c r="H18" s="25"/>
      <c r="I18" s="25"/>
      <c r="J18" s="8"/>
      <c r="K18" s="8"/>
      <c r="L18" s="8"/>
    </row>
    <row r="19" spans="1:12" ht="15.75">
      <c r="A19" s="118"/>
      <c r="B19" s="116" t="s">
        <v>68</v>
      </c>
      <c r="C19" s="25"/>
      <c r="D19" s="116"/>
      <c r="E19" s="116"/>
      <c r="F19" s="25"/>
      <c r="G19" s="25"/>
      <c r="H19" s="25"/>
      <c r="I19" s="25"/>
      <c r="J19" s="8"/>
      <c r="K19" s="8"/>
      <c r="L19" s="8"/>
    </row>
    <row r="20" spans="1:12" ht="5.25" customHeight="1">
      <c r="A20" s="118"/>
      <c r="B20" s="116"/>
      <c r="C20" s="25"/>
      <c r="D20" s="116"/>
      <c r="E20" s="116"/>
      <c r="F20" s="25"/>
      <c r="G20" s="25"/>
      <c r="H20" s="25"/>
      <c r="I20" s="25"/>
      <c r="J20" s="8"/>
      <c r="K20" s="8"/>
      <c r="L20" s="8"/>
    </row>
    <row r="21" spans="1:12" ht="15.75">
      <c r="A21" s="116"/>
      <c r="B21" s="116"/>
      <c r="C21" s="25" t="s">
        <v>18</v>
      </c>
      <c r="D21" s="116"/>
      <c r="E21" s="116"/>
      <c r="F21" s="25"/>
      <c r="G21" s="25"/>
      <c r="H21" s="25"/>
      <c r="I21" s="25"/>
      <c r="J21" s="8">
        <v>1138</v>
      </c>
      <c r="K21" s="8">
        <v>1332</v>
      </c>
      <c r="L21" s="8"/>
    </row>
    <row r="22" spans="1:12" ht="15.75">
      <c r="A22" s="116"/>
      <c r="B22" s="116"/>
      <c r="C22" s="25" t="s">
        <v>7</v>
      </c>
      <c r="D22" s="116"/>
      <c r="E22" s="116"/>
      <c r="F22" s="25"/>
      <c r="G22" s="25"/>
      <c r="H22" s="25"/>
      <c r="I22" s="25"/>
      <c r="J22" s="8">
        <v>1384</v>
      </c>
      <c r="K22" s="8">
        <v>500</v>
      </c>
      <c r="L22" s="8"/>
    </row>
    <row r="23" spans="1:12" ht="15.75">
      <c r="A23" s="116"/>
      <c r="B23" s="116"/>
      <c r="C23" s="25" t="s">
        <v>19</v>
      </c>
      <c r="D23" s="116"/>
      <c r="E23" s="116"/>
      <c r="F23" s="25"/>
      <c r="G23" s="25"/>
      <c r="H23" s="25"/>
      <c r="I23" s="25"/>
      <c r="J23" s="8">
        <v>-154</v>
      </c>
      <c r="K23" s="8">
        <v>-78</v>
      </c>
      <c r="L23" s="8"/>
    </row>
    <row r="24" spans="1:12" ht="15.75">
      <c r="A24" s="116"/>
      <c r="B24" s="116"/>
      <c r="C24" s="25" t="s">
        <v>20</v>
      </c>
      <c r="D24" s="116"/>
      <c r="E24" s="116"/>
      <c r="F24" s="25"/>
      <c r="G24" s="25"/>
      <c r="I24" s="25"/>
      <c r="J24" s="8">
        <v>3119</v>
      </c>
      <c r="K24" s="8">
        <v>2691</v>
      </c>
      <c r="L24" s="8"/>
    </row>
    <row r="25" spans="1:12" ht="15.75">
      <c r="A25" s="116"/>
      <c r="B25" s="116"/>
      <c r="C25" s="25" t="s">
        <v>21</v>
      </c>
      <c r="D25" s="116"/>
      <c r="E25" s="116"/>
      <c r="F25" s="25"/>
      <c r="G25" s="25"/>
      <c r="H25" s="25"/>
      <c r="I25" s="25"/>
      <c r="J25" s="8">
        <v>-2</v>
      </c>
      <c r="K25" s="8">
        <v>-220</v>
      </c>
      <c r="L25" s="8"/>
    </row>
    <row r="26" spans="1:12" ht="15.75">
      <c r="A26" s="116"/>
      <c r="B26" s="116"/>
      <c r="C26" s="2" t="s">
        <v>87</v>
      </c>
      <c r="D26" s="116"/>
      <c r="E26" s="116"/>
      <c r="F26" s="25"/>
      <c r="G26" s="25"/>
      <c r="H26" s="25"/>
      <c r="I26" s="25"/>
      <c r="J26" s="8">
        <v>-9120</v>
      </c>
      <c r="K26" s="8">
        <v>0</v>
      </c>
      <c r="L26" s="8"/>
    </row>
    <row r="27" spans="1:12" ht="15.75">
      <c r="A27" s="116"/>
      <c r="B27" s="116"/>
      <c r="C27" s="2" t="s">
        <v>88</v>
      </c>
      <c r="D27" s="116"/>
      <c r="E27" s="116"/>
      <c r="F27" s="25"/>
      <c r="G27" s="25"/>
      <c r="H27" s="25"/>
      <c r="I27" s="25"/>
      <c r="J27" s="8">
        <v>0</v>
      </c>
      <c r="K27" s="8">
        <v>-327</v>
      </c>
      <c r="L27" s="8"/>
    </row>
    <row r="28" spans="1:12" ht="15.75">
      <c r="A28" s="116"/>
      <c r="B28" s="116"/>
      <c r="C28" s="2" t="s">
        <v>107</v>
      </c>
      <c r="D28" s="116"/>
      <c r="E28" s="116"/>
      <c r="F28" s="25"/>
      <c r="G28" s="25"/>
      <c r="H28" s="25"/>
      <c r="I28" s="25"/>
      <c r="J28" s="8"/>
      <c r="K28" s="8"/>
      <c r="L28" s="8"/>
    </row>
    <row r="29" spans="1:12" ht="15.75">
      <c r="A29" s="116"/>
      <c r="B29" s="116"/>
      <c r="C29" s="2" t="s">
        <v>106</v>
      </c>
      <c r="D29" s="116"/>
      <c r="E29" s="116"/>
      <c r="F29" s="25"/>
      <c r="G29" s="25"/>
      <c r="H29" s="25"/>
      <c r="I29" s="25"/>
      <c r="J29" s="8">
        <v>0</v>
      </c>
      <c r="K29" s="8">
        <v>-1089</v>
      </c>
      <c r="L29" s="8"/>
    </row>
    <row r="30" spans="1:12" ht="15.75">
      <c r="A30" s="116"/>
      <c r="B30" s="116"/>
      <c r="C30" s="2" t="s">
        <v>118</v>
      </c>
      <c r="D30" s="116"/>
      <c r="E30" s="116"/>
      <c r="F30" s="25"/>
      <c r="G30" s="25"/>
      <c r="H30" s="25"/>
      <c r="I30" s="25"/>
      <c r="J30" s="8">
        <v>1258</v>
      </c>
      <c r="K30" s="8">
        <v>-3093</v>
      </c>
      <c r="L30" s="8"/>
    </row>
    <row r="31" spans="1:12" ht="15.75">
      <c r="A31" s="116"/>
      <c r="B31" s="116"/>
      <c r="C31" s="2" t="s">
        <v>8</v>
      </c>
      <c r="D31" s="116"/>
      <c r="E31" s="116"/>
      <c r="F31" s="25"/>
      <c r="G31" s="25"/>
      <c r="H31" s="25"/>
      <c r="I31" s="25"/>
      <c r="J31" s="8">
        <v>-89</v>
      </c>
      <c r="K31" s="8">
        <v>-766</v>
      </c>
      <c r="L31" s="8"/>
    </row>
    <row r="32" spans="1:12" ht="7.5" customHeight="1">
      <c r="A32" s="116"/>
      <c r="B32" s="116"/>
      <c r="C32" s="25"/>
      <c r="D32" s="116"/>
      <c r="E32" s="116"/>
      <c r="F32" s="25"/>
      <c r="G32" s="25"/>
      <c r="H32" s="25"/>
      <c r="I32" s="25"/>
      <c r="J32" s="9"/>
      <c r="K32" s="9"/>
      <c r="L32" s="9"/>
    </row>
    <row r="33" spans="1:12" ht="14.25" customHeight="1">
      <c r="A33" s="116"/>
      <c r="B33" s="116" t="s">
        <v>22</v>
      </c>
      <c r="C33" s="25" t="s">
        <v>171</v>
      </c>
      <c r="D33" s="116"/>
      <c r="E33" s="116"/>
      <c r="F33" s="25"/>
      <c r="G33" s="25"/>
      <c r="H33" s="25"/>
      <c r="I33" s="25"/>
      <c r="J33" s="8"/>
      <c r="K33" s="8"/>
      <c r="L33" s="8"/>
    </row>
    <row r="34" spans="1:12" ht="15.75">
      <c r="A34" s="25"/>
      <c r="B34" s="25"/>
      <c r="C34" s="25" t="s">
        <v>23</v>
      </c>
      <c r="D34" s="25"/>
      <c r="E34" s="25"/>
      <c r="F34" s="25"/>
      <c r="G34" s="25"/>
      <c r="H34" s="25"/>
      <c r="I34" s="25"/>
      <c r="J34" s="8">
        <f>SUM(J16:J32)</f>
        <v>7854</v>
      </c>
      <c r="K34" s="8">
        <v>-7918</v>
      </c>
      <c r="L34" s="8"/>
    </row>
    <row r="35" spans="1:12" ht="3" customHeight="1">
      <c r="A35" s="116"/>
      <c r="B35" s="116"/>
      <c r="C35" s="25"/>
      <c r="D35" s="116"/>
      <c r="E35" s="116"/>
      <c r="F35" s="25"/>
      <c r="G35" s="25"/>
      <c r="H35" s="25"/>
      <c r="I35" s="25"/>
      <c r="J35" s="8"/>
      <c r="K35" s="8"/>
      <c r="L35" s="8"/>
    </row>
    <row r="36" spans="1:12" ht="6" customHeight="1">
      <c r="A36" s="116"/>
      <c r="B36" s="116"/>
      <c r="C36" s="25"/>
      <c r="D36" s="116"/>
      <c r="E36" s="116"/>
      <c r="F36" s="25"/>
      <c r="G36" s="25"/>
      <c r="H36" s="25"/>
      <c r="I36" s="25"/>
      <c r="J36" s="8"/>
      <c r="K36" s="8"/>
      <c r="L36" s="8"/>
    </row>
    <row r="37" spans="1:12" ht="15.75">
      <c r="A37" s="6"/>
      <c r="B37" s="25" t="s">
        <v>24</v>
      </c>
      <c r="C37" s="25"/>
      <c r="D37" s="25"/>
      <c r="E37" s="25"/>
      <c r="F37" s="25"/>
      <c r="G37" s="25"/>
      <c r="H37" s="25"/>
      <c r="I37" s="25"/>
      <c r="J37" s="8"/>
      <c r="K37" s="8"/>
      <c r="L37" s="8"/>
    </row>
    <row r="38" spans="1:12" ht="9" customHeight="1">
      <c r="A38" s="25"/>
      <c r="B38" s="25"/>
      <c r="C38" s="25"/>
      <c r="D38" s="25"/>
      <c r="E38" s="25"/>
      <c r="F38" s="25"/>
      <c r="G38" s="25"/>
      <c r="H38" s="25"/>
      <c r="I38" s="25"/>
      <c r="J38" s="8"/>
      <c r="K38" s="8"/>
      <c r="L38" s="8"/>
    </row>
    <row r="39" spans="3:12" s="129" customFormat="1" ht="14.25" customHeight="1">
      <c r="C39" s="23" t="s">
        <v>13</v>
      </c>
      <c r="D39" s="23"/>
      <c r="E39" s="23"/>
      <c r="F39" s="23"/>
      <c r="G39" s="23"/>
      <c r="H39" s="23"/>
      <c r="I39" s="23"/>
      <c r="J39" s="3">
        <v>18903</v>
      </c>
      <c r="K39" s="3">
        <v>6832</v>
      </c>
      <c r="L39" s="3"/>
    </row>
    <row r="40" spans="3:12" s="129" customFormat="1" ht="14.25" customHeight="1">
      <c r="C40" s="23" t="s">
        <v>40</v>
      </c>
      <c r="D40" s="23"/>
      <c r="E40" s="23"/>
      <c r="F40" s="23"/>
      <c r="G40" s="23"/>
      <c r="H40" s="23"/>
      <c r="I40" s="23"/>
      <c r="J40" s="3">
        <v>-1277</v>
      </c>
      <c r="K40" s="3">
        <v>-11884</v>
      </c>
      <c r="L40" s="3"/>
    </row>
    <row r="41" spans="3:12" s="129" customFormat="1" ht="14.25" customHeight="1">
      <c r="C41" s="23" t="s">
        <v>25</v>
      </c>
      <c r="D41" s="23"/>
      <c r="E41" s="23"/>
      <c r="F41" s="23"/>
      <c r="G41" s="23"/>
      <c r="H41" s="23"/>
      <c r="I41" s="23"/>
      <c r="J41" s="3">
        <v>22450</v>
      </c>
      <c r="K41" s="3">
        <v>4948</v>
      </c>
      <c r="L41" s="3"/>
    </row>
    <row r="42" spans="3:12" s="129" customFormat="1" ht="15.75">
      <c r="C42" s="23" t="s">
        <v>26</v>
      </c>
      <c r="D42" s="23"/>
      <c r="E42" s="23"/>
      <c r="F42" s="23"/>
      <c r="G42" s="23"/>
      <c r="H42" s="23"/>
      <c r="I42" s="23"/>
      <c r="J42" s="3">
        <v>-38980</v>
      </c>
      <c r="K42" s="3">
        <v>1084</v>
      </c>
      <c r="L42" s="3"/>
    </row>
    <row r="43" spans="1:12" ht="6" customHeight="1">
      <c r="A43" s="25"/>
      <c r="B43" s="25"/>
      <c r="J43" s="18"/>
      <c r="K43" s="18"/>
      <c r="L43" s="18"/>
    </row>
    <row r="44" spans="1:12" ht="15" customHeight="1">
      <c r="A44" s="25"/>
      <c r="B44" s="25"/>
      <c r="J44" s="10">
        <v>1096</v>
      </c>
      <c r="K44" s="10">
        <v>980</v>
      </c>
      <c r="L44" s="10"/>
    </row>
    <row r="45" spans="1:12" ht="8.25" customHeight="1">
      <c r="A45" s="25"/>
      <c r="B45" s="25"/>
      <c r="C45" s="25"/>
      <c r="D45" s="25"/>
      <c r="E45" s="25"/>
      <c r="F45" s="25"/>
      <c r="G45" s="25"/>
      <c r="H45" s="25"/>
      <c r="I45" s="25"/>
      <c r="J45" s="13"/>
      <c r="K45" s="13"/>
      <c r="L45" s="13"/>
    </row>
    <row r="46" spans="1:12" ht="21.75" customHeight="1">
      <c r="A46" s="25"/>
      <c r="B46" s="25"/>
      <c r="C46" s="25"/>
      <c r="D46" s="25"/>
      <c r="E46" s="25"/>
      <c r="F46" s="25"/>
      <c r="G46" s="25"/>
      <c r="H46" s="25"/>
      <c r="I46" s="25"/>
      <c r="J46" s="19">
        <f>+J44+J34</f>
        <v>8950</v>
      </c>
      <c r="K46" s="19">
        <v>-6938</v>
      </c>
      <c r="L46" s="19"/>
    </row>
    <row r="47" spans="1:12" ht="7.5" customHeight="1">
      <c r="A47" s="25"/>
      <c r="B47" s="25"/>
      <c r="C47" s="25"/>
      <c r="D47" s="25"/>
      <c r="E47" s="25"/>
      <c r="F47" s="25"/>
      <c r="G47" s="25"/>
      <c r="H47" s="25"/>
      <c r="I47" s="25"/>
      <c r="J47" s="8"/>
      <c r="K47" s="8"/>
      <c r="L47" s="8"/>
    </row>
    <row r="48" spans="1:12" ht="18.75" customHeight="1">
      <c r="A48" s="25"/>
      <c r="B48" s="25" t="s">
        <v>76</v>
      </c>
      <c r="C48" s="25"/>
      <c r="D48" s="25"/>
      <c r="E48" s="25"/>
      <c r="F48" s="25"/>
      <c r="G48" s="25"/>
      <c r="H48" s="25"/>
      <c r="I48" s="25"/>
      <c r="J48" s="8">
        <v>-232</v>
      </c>
      <c r="K48" s="8">
        <v>-551</v>
      </c>
      <c r="L48" s="8"/>
    </row>
    <row r="49" spans="1:12" ht="15" customHeight="1">
      <c r="A49" s="25"/>
      <c r="B49" s="25" t="s">
        <v>31</v>
      </c>
      <c r="C49" s="25"/>
      <c r="D49" s="25"/>
      <c r="E49" s="25"/>
      <c r="F49" s="25"/>
      <c r="G49" s="25"/>
      <c r="H49" s="25"/>
      <c r="I49" s="25"/>
      <c r="J49" s="3">
        <f>-J25</f>
        <v>2</v>
      </c>
      <c r="K49" s="3">
        <v>220</v>
      </c>
      <c r="L49" s="8"/>
    </row>
    <row r="50" spans="1:12" ht="15" customHeight="1">
      <c r="A50" s="25"/>
      <c r="B50" s="25" t="s">
        <v>77</v>
      </c>
      <c r="C50" s="25"/>
      <c r="D50" s="25"/>
      <c r="E50" s="25"/>
      <c r="F50" s="25"/>
      <c r="G50" s="25"/>
      <c r="H50" s="25"/>
      <c r="I50" s="25"/>
      <c r="J50" s="3">
        <v>-6300</v>
      </c>
      <c r="K50" s="3">
        <v>-1882</v>
      </c>
      <c r="L50" s="8"/>
    </row>
    <row r="51" spans="1:12" ht="4.5" customHeight="1">
      <c r="A51" s="25"/>
      <c r="B51" s="25"/>
      <c r="C51" s="25"/>
      <c r="D51" s="25"/>
      <c r="E51" s="25"/>
      <c r="F51" s="25"/>
      <c r="G51" s="25"/>
      <c r="H51" s="25"/>
      <c r="I51" s="25"/>
      <c r="J51" s="9"/>
      <c r="K51" s="9"/>
      <c r="L51" s="9"/>
    </row>
    <row r="52" spans="1:12" ht="24" customHeight="1">
      <c r="A52" s="116"/>
      <c r="B52" s="79" t="s">
        <v>170</v>
      </c>
      <c r="C52" s="25"/>
      <c r="D52" s="116"/>
      <c r="E52" s="116"/>
      <c r="F52" s="25"/>
      <c r="G52" s="25"/>
      <c r="H52" s="25"/>
      <c r="I52" s="25"/>
      <c r="J52" s="20">
        <f>SUM(J46:J51)</f>
        <v>2420</v>
      </c>
      <c r="K52" s="20">
        <v>-9151</v>
      </c>
      <c r="L52" s="20"/>
    </row>
    <row r="53" spans="1:12" ht="8.25" customHeight="1">
      <c r="A53" s="116"/>
      <c r="B53" s="116"/>
      <c r="C53" s="25"/>
      <c r="D53" s="116"/>
      <c r="E53" s="116"/>
      <c r="F53" s="25"/>
      <c r="G53" s="25"/>
      <c r="H53" s="25"/>
      <c r="I53" s="25"/>
      <c r="J53" s="8"/>
      <c r="K53" s="8"/>
      <c r="L53" s="8"/>
    </row>
    <row r="54" spans="1:12" ht="15.75">
      <c r="A54" s="6"/>
      <c r="B54" s="79" t="s">
        <v>27</v>
      </c>
      <c r="C54" s="25"/>
      <c r="D54" s="25"/>
      <c r="E54" s="25"/>
      <c r="F54" s="25"/>
      <c r="G54" s="25"/>
      <c r="H54" s="25"/>
      <c r="I54" s="25"/>
      <c r="J54" s="8"/>
      <c r="K54" s="8"/>
      <c r="L54" s="8"/>
    </row>
    <row r="55" spans="1:12" ht="4.5" customHeight="1">
      <c r="A55" s="25"/>
      <c r="B55" s="25"/>
      <c r="C55" s="25"/>
      <c r="D55" s="25"/>
      <c r="E55" s="25"/>
      <c r="F55" s="25"/>
      <c r="G55" s="25"/>
      <c r="H55" s="25"/>
      <c r="I55" s="25"/>
      <c r="J55" s="8"/>
      <c r="K55" s="8"/>
      <c r="L55" s="8"/>
    </row>
    <row r="56" spans="1:12" ht="15" customHeight="1">
      <c r="A56" s="25"/>
      <c r="B56" s="25"/>
      <c r="C56" s="25" t="s">
        <v>28</v>
      </c>
      <c r="D56" s="25"/>
      <c r="E56" s="25"/>
      <c r="F56" s="25"/>
      <c r="G56" s="25"/>
      <c r="H56" s="25"/>
      <c r="I56" s="25"/>
      <c r="J56" s="8">
        <v>154</v>
      </c>
      <c r="K56" s="8">
        <v>78</v>
      </c>
      <c r="L56" s="8"/>
    </row>
    <row r="57" spans="1:12" ht="15.75">
      <c r="A57" s="25"/>
      <c r="B57" s="25"/>
      <c r="C57" s="25" t="s">
        <v>186</v>
      </c>
      <c r="D57" s="25"/>
      <c r="E57" s="25"/>
      <c r="F57" s="25"/>
      <c r="G57" s="25"/>
      <c r="H57" s="25"/>
      <c r="I57" s="25"/>
      <c r="J57" s="8">
        <v>-8963</v>
      </c>
      <c r="K57" s="8">
        <v>0</v>
      </c>
      <c r="L57" s="8"/>
    </row>
    <row r="58" spans="1:12" ht="15.75">
      <c r="A58" s="25"/>
      <c r="B58" s="25"/>
      <c r="C58" s="25" t="s">
        <v>29</v>
      </c>
      <c r="D58" s="25"/>
      <c r="E58" s="25"/>
      <c r="F58" s="25"/>
      <c r="G58" s="25"/>
      <c r="H58" s="25"/>
      <c r="I58" s="25"/>
      <c r="J58" s="8">
        <v>-5</v>
      </c>
      <c r="K58" s="8">
        <v>-317</v>
      </c>
      <c r="L58" s="8"/>
    </row>
    <row r="59" spans="1:12" ht="15.75">
      <c r="A59" s="25"/>
      <c r="B59" s="25"/>
      <c r="C59" s="2" t="s">
        <v>89</v>
      </c>
      <c r="D59" s="25"/>
      <c r="E59" s="25"/>
      <c r="F59" s="25"/>
      <c r="G59" s="25"/>
      <c r="H59" s="25"/>
      <c r="I59" s="25"/>
      <c r="J59" s="8">
        <v>9018</v>
      </c>
      <c r="K59" s="8">
        <v>9</v>
      </c>
      <c r="L59" s="8"/>
    </row>
    <row r="60" spans="1:12" ht="15.75">
      <c r="A60" s="25"/>
      <c r="B60" s="25"/>
      <c r="C60" s="2" t="s">
        <v>104</v>
      </c>
      <c r="D60" s="25"/>
      <c r="E60" s="25"/>
      <c r="F60" s="25"/>
      <c r="G60" s="25"/>
      <c r="H60" s="25"/>
      <c r="I60" s="25"/>
      <c r="J60" s="8">
        <v>0</v>
      </c>
      <c r="K60" s="8">
        <v>13613</v>
      </c>
      <c r="L60" s="8"/>
    </row>
    <row r="61" spans="1:12" ht="3.75" customHeight="1">
      <c r="A61" s="25"/>
      <c r="B61" s="25"/>
      <c r="C61" s="25"/>
      <c r="D61" s="25"/>
      <c r="E61" s="25"/>
      <c r="F61" s="25"/>
      <c r="G61" s="25"/>
      <c r="H61" s="25"/>
      <c r="I61" s="25"/>
      <c r="J61" s="8"/>
      <c r="K61" s="8"/>
      <c r="L61" s="8"/>
    </row>
    <row r="62" spans="1:12" ht="6.75" customHeight="1">
      <c r="A62" s="25"/>
      <c r="B62" s="25"/>
      <c r="C62" s="25"/>
      <c r="D62" s="25"/>
      <c r="E62" s="25"/>
      <c r="F62" s="25"/>
      <c r="G62" s="25"/>
      <c r="H62" s="25"/>
      <c r="I62" s="25"/>
      <c r="J62" s="19"/>
      <c r="K62" s="19"/>
      <c r="L62" s="19"/>
    </row>
    <row r="63" spans="1:12" ht="17.25" customHeight="1">
      <c r="A63" s="25"/>
      <c r="B63" s="79" t="s">
        <v>169</v>
      </c>
      <c r="C63" s="25"/>
      <c r="D63" s="25"/>
      <c r="E63" s="25"/>
      <c r="F63" s="25"/>
      <c r="G63" s="25"/>
      <c r="H63" s="25"/>
      <c r="I63" s="25"/>
      <c r="J63" s="9">
        <v>204</v>
      </c>
      <c r="K63" s="9">
        <v>13383</v>
      </c>
      <c r="L63" s="9"/>
    </row>
    <row r="64" spans="1:12" ht="5.25" customHeight="1">
      <c r="A64" s="25"/>
      <c r="B64" s="25"/>
      <c r="C64" s="25"/>
      <c r="D64" s="25"/>
      <c r="E64" s="25"/>
      <c r="F64" s="25"/>
      <c r="G64" s="25"/>
      <c r="H64" s="25"/>
      <c r="I64" s="25"/>
      <c r="J64" s="8"/>
      <c r="K64" s="8"/>
      <c r="L64" s="8"/>
    </row>
    <row r="65" spans="1:12" ht="15.75" customHeight="1">
      <c r="A65" s="25"/>
      <c r="B65" s="79" t="s">
        <v>30</v>
      </c>
      <c r="C65" s="25"/>
      <c r="D65" s="25"/>
      <c r="E65" s="25"/>
      <c r="F65" s="25"/>
      <c r="G65" s="25"/>
      <c r="H65" s="25"/>
      <c r="I65" s="25"/>
      <c r="J65" s="8"/>
      <c r="K65" s="8"/>
      <c r="L65" s="8"/>
    </row>
    <row r="66" spans="1:9" ht="4.5" customHeight="1">
      <c r="A66" s="25"/>
      <c r="B66" s="25"/>
      <c r="C66" s="25"/>
      <c r="D66" s="25"/>
      <c r="E66" s="25"/>
      <c r="F66" s="25"/>
      <c r="G66" s="25"/>
      <c r="H66" s="25"/>
      <c r="I66" s="25"/>
    </row>
    <row r="67" spans="1:11" ht="15.75" customHeight="1">
      <c r="A67" s="25"/>
      <c r="B67" s="25"/>
      <c r="C67" s="25" t="s">
        <v>76</v>
      </c>
      <c r="D67" s="25"/>
      <c r="E67" s="25"/>
      <c r="F67" s="25"/>
      <c r="G67" s="25"/>
      <c r="H67" s="25"/>
      <c r="I67" s="25"/>
      <c r="J67" s="3">
        <v>-2888</v>
      </c>
      <c r="K67" s="3">
        <v>-2140</v>
      </c>
    </row>
    <row r="68" spans="1:12" ht="15.75" customHeight="1">
      <c r="A68" s="25"/>
      <c r="B68" s="25"/>
      <c r="C68" s="25" t="s">
        <v>59</v>
      </c>
      <c r="D68" s="25"/>
      <c r="E68" s="25"/>
      <c r="F68" s="25"/>
      <c r="G68" s="25"/>
      <c r="H68" s="25"/>
      <c r="I68" s="25"/>
      <c r="J68" s="8">
        <v>-4130</v>
      </c>
      <c r="K68" s="8">
        <v>-5812</v>
      </c>
      <c r="L68" s="8"/>
    </row>
    <row r="69" spans="1:12" ht="15.75" customHeight="1">
      <c r="A69" s="25"/>
      <c r="B69" s="25"/>
      <c r="C69" s="25" t="s">
        <v>58</v>
      </c>
      <c r="D69" s="25"/>
      <c r="E69" s="25"/>
      <c r="F69" s="25"/>
      <c r="G69" s="25"/>
      <c r="H69" s="25"/>
      <c r="I69" s="25"/>
      <c r="J69" s="8">
        <v>-116</v>
      </c>
      <c r="K69" s="8">
        <v>-124</v>
      </c>
      <c r="L69" s="8"/>
    </row>
    <row r="70" spans="1:12" ht="15.75">
      <c r="A70" s="6"/>
      <c r="B70" s="116"/>
      <c r="C70" s="25" t="s">
        <v>60</v>
      </c>
      <c r="D70" s="25"/>
      <c r="E70" s="25"/>
      <c r="F70" s="25"/>
      <c r="G70" s="25"/>
      <c r="H70" s="25"/>
      <c r="I70" s="25"/>
      <c r="J70" s="8">
        <v>-297</v>
      </c>
      <c r="K70" s="8">
        <v>-1047</v>
      </c>
      <c r="L70" s="8"/>
    </row>
    <row r="71" spans="1:12" ht="15.75">
      <c r="A71" s="6"/>
      <c r="B71" s="116"/>
      <c r="C71" s="2" t="s">
        <v>105</v>
      </c>
      <c r="D71" s="25"/>
      <c r="E71" s="25"/>
      <c r="F71" s="25"/>
      <c r="G71" s="25"/>
      <c r="H71" s="25"/>
      <c r="I71" s="25"/>
      <c r="J71" s="8">
        <v>569</v>
      </c>
      <c r="K71" s="8">
        <v>5301</v>
      </c>
      <c r="L71" s="8"/>
    </row>
    <row r="72" spans="1:12" ht="4.5" customHeight="1">
      <c r="A72" s="6"/>
      <c r="B72" s="116"/>
      <c r="C72" s="25"/>
      <c r="D72" s="25"/>
      <c r="E72" s="25"/>
      <c r="F72" s="25"/>
      <c r="G72" s="25"/>
      <c r="H72" s="25"/>
      <c r="I72" s="25"/>
      <c r="J72" s="8"/>
      <c r="K72" s="8"/>
      <c r="L72" s="8"/>
    </row>
    <row r="73" spans="1:12" ht="4.5" customHeight="1">
      <c r="A73" s="25"/>
      <c r="B73" s="116"/>
      <c r="C73" s="25"/>
      <c r="D73" s="25"/>
      <c r="E73" s="25"/>
      <c r="F73" s="25"/>
      <c r="G73" s="25"/>
      <c r="H73" s="25"/>
      <c r="I73" s="25"/>
      <c r="J73" s="21"/>
      <c r="K73" s="21"/>
      <c r="L73" s="21"/>
    </row>
    <row r="74" spans="1:12" ht="15.75">
      <c r="A74" s="6"/>
      <c r="B74" s="79" t="s">
        <v>168</v>
      </c>
      <c r="C74" s="25"/>
      <c r="D74" s="25"/>
      <c r="E74" s="25"/>
      <c r="F74" s="25"/>
      <c r="G74" s="25"/>
      <c r="H74" s="25"/>
      <c r="I74" s="25"/>
      <c r="J74" s="9">
        <v>-6862</v>
      </c>
      <c r="K74" s="9">
        <v>-3822</v>
      </c>
      <c r="L74" s="9"/>
    </row>
    <row r="75" spans="1:12" ht="4.5" customHeight="1">
      <c r="A75" s="6"/>
      <c r="B75" s="79"/>
      <c r="C75" s="25"/>
      <c r="D75" s="25"/>
      <c r="E75" s="25"/>
      <c r="F75" s="25"/>
      <c r="G75" s="25"/>
      <c r="H75" s="25"/>
      <c r="I75" s="25"/>
      <c r="J75" s="13"/>
      <c r="K75" s="13"/>
      <c r="L75" s="13"/>
    </row>
    <row r="76" spans="1:12" ht="15.75" customHeight="1">
      <c r="A76" s="130" t="s">
        <v>97</v>
      </c>
      <c r="B76" s="25"/>
      <c r="C76" s="25"/>
      <c r="D76" s="25"/>
      <c r="E76" s="25"/>
      <c r="F76" s="25"/>
      <c r="G76" s="25"/>
      <c r="H76" s="25"/>
      <c r="I76" s="25"/>
      <c r="J76" s="8"/>
      <c r="K76" s="8"/>
      <c r="L76" s="8"/>
    </row>
    <row r="77" spans="1:12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8"/>
      <c r="K77" s="8"/>
      <c r="L77" s="8"/>
    </row>
    <row r="78" spans="1:12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8"/>
      <c r="K78" s="8"/>
      <c r="L78" s="8"/>
    </row>
    <row r="79" spans="1:12" ht="18.75" customHeight="1">
      <c r="A79" s="181" t="s">
        <v>16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15"/>
    </row>
    <row r="80" spans="1:12" ht="20.25" customHeight="1">
      <c r="A80" s="181" t="s">
        <v>177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15"/>
    </row>
    <row r="81" spans="1:12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8"/>
      <c r="K81" s="8"/>
      <c r="L81" s="8"/>
    </row>
    <row r="82" spans="1:12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8"/>
      <c r="K82" s="8"/>
      <c r="L82" s="8"/>
    </row>
    <row r="83" spans="1:12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8"/>
      <c r="K83" s="8"/>
      <c r="L83" s="8"/>
    </row>
    <row r="84" spans="1:12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8"/>
      <c r="K84" s="8"/>
      <c r="L84" s="8"/>
    </row>
    <row r="85" spans="1:12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15"/>
      <c r="K85" s="15"/>
      <c r="L85" s="15"/>
    </row>
    <row r="86" spans="1:12" ht="15" customHeight="1">
      <c r="A86" s="25"/>
      <c r="B86" s="25"/>
      <c r="C86" s="25"/>
      <c r="D86" s="25"/>
      <c r="E86" s="25"/>
      <c r="F86" s="25"/>
      <c r="G86" s="25"/>
      <c r="H86" s="25"/>
      <c r="I86" s="25"/>
      <c r="J86" s="16" t="s">
        <v>103</v>
      </c>
      <c r="K86" s="16" t="s">
        <v>103</v>
      </c>
      <c r="L86" s="16"/>
    </row>
    <row r="87" spans="1:12" ht="15" customHeight="1">
      <c r="A87" s="25"/>
      <c r="B87" s="25"/>
      <c r="C87" s="25"/>
      <c r="D87" s="25"/>
      <c r="E87" s="25"/>
      <c r="F87" s="25"/>
      <c r="G87" s="25"/>
      <c r="H87" s="25"/>
      <c r="I87" s="25"/>
      <c r="J87" s="16" t="s">
        <v>0</v>
      </c>
      <c r="K87" s="16" t="s">
        <v>0</v>
      </c>
      <c r="L87" s="16"/>
    </row>
    <row r="88" spans="1:12" ht="17.25" customHeight="1">
      <c r="A88" s="25"/>
      <c r="B88" s="25"/>
      <c r="C88" s="25"/>
      <c r="D88" s="25"/>
      <c r="E88" s="25"/>
      <c r="F88" s="25"/>
      <c r="G88" s="25"/>
      <c r="H88" s="25"/>
      <c r="I88" s="25"/>
      <c r="J88" s="17">
        <v>39202</v>
      </c>
      <c r="K88" s="17">
        <v>38837</v>
      </c>
      <c r="L88" s="17"/>
    </row>
    <row r="89" spans="1:12" ht="15.75" customHeight="1">
      <c r="A89" s="25"/>
      <c r="B89" s="25"/>
      <c r="C89" s="25"/>
      <c r="D89" s="25"/>
      <c r="E89" s="25"/>
      <c r="F89" s="25"/>
      <c r="G89" s="25"/>
      <c r="H89" s="25"/>
      <c r="I89" s="25"/>
      <c r="J89" s="7" t="s">
        <v>1</v>
      </c>
      <c r="K89" s="7" t="s">
        <v>1</v>
      </c>
      <c r="L89" s="7"/>
    </row>
    <row r="90" spans="1:12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8"/>
      <c r="K90" s="8"/>
      <c r="L90" s="8"/>
    </row>
    <row r="91" spans="1:12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8"/>
      <c r="K91" s="8"/>
      <c r="L91" s="8"/>
    </row>
    <row r="92" spans="1:12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8"/>
      <c r="K92" s="8"/>
      <c r="L92" s="8"/>
    </row>
    <row r="93" spans="1:12" ht="21" customHeight="1">
      <c r="A93" s="25"/>
      <c r="B93" s="79" t="s">
        <v>32</v>
      </c>
      <c r="C93" s="79"/>
      <c r="D93" s="25"/>
      <c r="E93" s="25"/>
      <c r="F93" s="25"/>
      <c r="G93" s="25"/>
      <c r="H93" s="25"/>
      <c r="I93" s="25"/>
      <c r="J93" s="8">
        <v>-4238</v>
      </c>
      <c r="K93" s="8">
        <v>410</v>
      </c>
      <c r="L93" s="8"/>
    </row>
    <row r="94" spans="1:12" ht="12" customHeight="1">
      <c r="A94" s="25"/>
      <c r="B94" s="79"/>
      <c r="C94" s="79"/>
      <c r="D94" s="25"/>
      <c r="E94" s="25"/>
      <c r="F94" s="25"/>
      <c r="G94" s="25"/>
      <c r="H94" s="25"/>
      <c r="I94" s="25"/>
      <c r="J94" s="8"/>
      <c r="K94" s="8"/>
      <c r="L94" s="8"/>
    </row>
    <row r="95" spans="1:12" ht="18.75" customHeight="1">
      <c r="A95" s="25"/>
      <c r="B95" s="79" t="s">
        <v>33</v>
      </c>
      <c r="C95" s="79"/>
      <c r="D95" s="25"/>
      <c r="E95" s="25"/>
      <c r="F95" s="25"/>
      <c r="G95" s="25"/>
      <c r="H95" s="25"/>
      <c r="I95" s="25"/>
      <c r="J95" s="8"/>
      <c r="K95" s="8"/>
      <c r="L95" s="8"/>
    </row>
    <row r="96" spans="1:12" ht="16.5" customHeight="1">
      <c r="A96" s="25"/>
      <c r="B96" s="79"/>
      <c r="C96" s="79" t="s">
        <v>99</v>
      </c>
      <c r="D96" s="25"/>
      <c r="E96" s="25"/>
      <c r="F96" s="25"/>
      <c r="G96" s="25"/>
      <c r="H96" s="25"/>
      <c r="I96" s="25"/>
      <c r="J96" s="8">
        <v>685</v>
      </c>
      <c r="K96" s="8">
        <v>1980</v>
      </c>
      <c r="L96" s="8"/>
    </row>
    <row r="97" spans="1:12" ht="12" customHeight="1">
      <c r="A97" s="25"/>
      <c r="B97" s="79"/>
      <c r="C97" s="79"/>
      <c r="D97" s="25"/>
      <c r="E97" s="25"/>
      <c r="F97" s="25"/>
      <c r="G97" s="25"/>
      <c r="H97" s="25"/>
      <c r="I97" s="25"/>
      <c r="J97" s="8"/>
      <c r="K97" s="8"/>
      <c r="L97" s="8"/>
    </row>
    <row r="98" spans="1:12" ht="12" customHeight="1">
      <c r="A98" s="25"/>
      <c r="B98" s="79"/>
      <c r="C98" s="79"/>
      <c r="D98" s="25"/>
      <c r="E98" s="25"/>
      <c r="F98" s="25"/>
      <c r="G98" s="25"/>
      <c r="H98" s="25"/>
      <c r="I98" s="25"/>
      <c r="J98" s="8"/>
      <c r="K98" s="8"/>
      <c r="L98" s="8"/>
    </row>
    <row r="99" spans="1:12" ht="15.75" customHeight="1">
      <c r="A99" s="25"/>
      <c r="B99" s="79" t="s">
        <v>33</v>
      </c>
      <c r="C99" s="79"/>
      <c r="D99" s="25"/>
      <c r="E99" s="25"/>
      <c r="F99" s="25"/>
      <c r="G99" s="25"/>
      <c r="H99" s="25"/>
      <c r="I99" s="25"/>
      <c r="J99" s="19"/>
      <c r="K99" s="19"/>
      <c r="L99" s="19"/>
    </row>
    <row r="100" spans="1:12" ht="15" customHeight="1" thickBot="1">
      <c r="A100" s="25"/>
      <c r="B100" s="79"/>
      <c r="C100" s="79" t="s">
        <v>117</v>
      </c>
      <c r="D100" s="25"/>
      <c r="E100" s="25"/>
      <c r="F100" s="25"/>
      <c r="G100" s="25"/>
      <c r="H100" s="25"/>
      <c r="I100" s="25"/>
      <c r="J100" s="22">
        <v>-3553</v>
      </c>
      <c r="K100" s="22">
        <v>2390</v>
      </c>
      <c r="L100" s="22"/>
    </row>
    <row r="101" spans="1:12" ht="15" customHeight="1" thickTop="1">
      <c r="A101" s="25"/>
      <c r="B101" s="25"/>
      <c r="C101" s="25"/>
      <c r="D101" s="25"/>
      <c r="E101" s="25"/>
      <c r="F101" s="25"/>
      <c r="G101" s="25"/>
      <c r="H101" s="25"/>
      <c r="I101" s="25"/>
      <c r="J101" s="8"/>
      <c r="K101" s="8"/>
      <c r="L101" s="8"/>
    </row>
    <row r="102" spans="4:12" ht="18.75" customHeight="1">
      <c r="D102" s="25"/>
      <c r="E102" s="25"/>
      <c r="F102" s="25"/>
      <c r="G102" s="25"/>
      <c r="H102" s="25"/>
      <c r="I102" s="25"/>
      <c r="J102" s="8"/>
      <c r="K102" s="8"/>
      <c r="L102" s="8"/>
    </row>
    <row r="103" spans="4:12" ht="18.75" customHeight="1">
      <c r="D103" s="25"/>
      <c r="E103" s="25"/>
      <c r="F103" s="25"/>
      <c r="G103" s="25"/>
      <c r="H103" s="25"/>
      <c r="I103" s="25"/>
      <c r="J103" s="8"/>
      <c r="K103" s="8"/>
      <c r="L103" s="8"/>
    </row>
    <row r="104" spans="4:12" ht="18.75" customHeight="1">
      <c r="D104" s="25"/>
      <c r="E104" s="25"/>
      <c r="F104" s="25"/>
      <c r="G104" s="25"/>
      <c r="H104" s="25"/>
      <c r="I104" s="25"/>
      <c r="J104" s="8"/>
      <c r="K104" s="8"/>
      <c r="L104" s="8"/>
    </row>
    <row r="105" spans="2:12" ht="18.75" customHeight="1">
      <c r="B105" s="125" t="s">
        <v>34</v>
      </c>
      <c r="D105" s="25"/>
      <c r="E105" s="25"/>
      <c r="F105" s="25"/>
      <c r="G105" s="25"/>
      <c r="H105" s="25"/>
      <c r="I105" s="25"/>
      <c r="J105" s="8"/>
      <c r="K105" s="8"/>
      <c r="L105" s="8"/>
    </row>
    <row r="106" spans="1:12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8"/>
      <c r="K106" s="8"/>
      <c r="L106" s="8"/>
    </row>
    <row r="107" spans="1:12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8"/>
      <c r="K107" s="8"/>
      <c r="L107" s="8"/>
    </row>
    <row r="108" spans="1:12" ht="15.75" customHeight="1">
      <c r="A108" s="25"/>
      <c r="B108" s="25" t="s">
        <v>35</v>
      </c>
      <c r="C108" s="25"/>
      <c r="D108" s="25"/>
      <c r="E108" s="25"/>
      <c r="F108" s="25"/>
      <c r="G108" s="25"/>
      <c r="H108" s="25"/>
      <c r="I108" s="25"/>
      <c r="J108" s="8"/>
      <c r="K108" s="8"/>
      <c r="L108" s="8"/>
    </row>
    <row r="109" spans="1:12" ht="15.75" customHeight="1">
      <c r="A109" s="25"/>
      <c r="B109" s="25" t="s">
        <v>62</v>
      </c>
      <c r="C109" s="25"/>
      <c r="D109" s="25"/>
      <c r="E109" s="25"/>
      <c r="F109" s="25"/>
      <c r="G109" s="25"/>
      <c r="H109" s="25"/>
      <c r="I109" s="25"/>
      <c r="J109" s="8"/>
      <c r="K109" s="8"/>
      <c r="L109" s="8"/>
    </row>
    <row r="110" spans="1:12" ht="17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8"/>
      <c r="K110" s="8"/>
      <c r="L110" s="8"/>
    </row>
    <row r="111" spans="1:12" ht="17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8"/>
      <c r="K111" s="8"/>
      <c r="L111" s="8"/>
    </row>
    <row r="112" spans="2:11" ht="15.75">
      <c r="B112" s="23" t="s">
        <v>61</v>
      </c>
      <c r="J112" s="3">
        <v>2124</v>
      </c>
      <c r="K112" s="3">
        <v>9408</v>
      </c>
    </row>
    <row r="113" spans="2:11" ht="15.75">
      <c r="B113" s="23" t="s">
        <v>36</v>
      </c>
      <c r="J113" s="3">
        <v>8336</v>
      </c>
      <c r="K113" s="3">
        <v>5738</v>
      </c>
    </row>
    <row r="114" spans="2:11" ht="15.75">
      <c r="B114" s="23" t="s">
        <v>167</v>
      </c>
      <c r="J114" s="3">
        <v>-11889</v>
      </c>
      <c r="K114" s="3">
        <v>-10084</v>
      </c>
    </row>
    <row r="115" spans="10:12" ht="15.75">
      <c r="J115" s="18"/>
      <c r="K115" s="18"/>
      <c r="L115" s="18"/>
    </row>
    <row r="116" spans="10:12" ht="15.75">
      <c r="J116" s="10">
        <v>-1429</v>
      </c>
      <c r="K116" s="10">
        <v>5062</v>
      </c>
      <c r="L116" s="10"/>
    </row>
    <row r="117" spans="10:12" ht="9" customHeight="1">
      <c r="J117" s="10"/>
      <c r="K117" s="10"/>
      <c r="L117" s="10"/>
    </row>
    <row r="118" spans="2:12" ht="15.75">
      <c r="B118" s="23" t="s">
        <v>166</v>
      </c>
      <c r="J118" s="18">
        <v>-2124</v>
      </c>
      <c r="K118" s="18">
        <v>-2672</v>
      </c>
      <c r="L118" s="18"/>
    </row>
    <row r="119" spans="10:12" ht="14.25" customHeight="1">
      <c r="J119" s="10"/>
      <c r="K119" s="10"/>
      <c r="L119" s="10"/>
    </row>
    <row r="120" spans="10:12" ht="16.5" thickBot="1">
      <c r="J120" s="75">
        <v>-3553</v>
      </c>
      <c r="K120" s="75">
        <v>2390</v>
      </c>
      <c r="L120" s="75"/>
    </row>
    <row r="121" ht="16.5" thickTop="1"/>
    <row r="124" ht="15.75">
      <c r="B124" s="23" t="s">
        <v>73</v>
      </c>
    </row>
    <row r="125" ht="15.75">
      <c r="B125" s="23" t="s">
        <v>115</v>
      </c>
    </row>
    <row r="126" ht="15.75">
      <c r="B126" s="23" t="s">
        <v>78</v>
      </c>
    </row>
    <row r="128" spans="1:3" ht="15.75">
      <c r="A128" s="25"/>
      <c r="B128" s="25"/>
      <c r="C128" s="25"/>
    </row>
    <row r="129" spans="1:3" ht="15.75">
      <c r="A129" s="25"/>
      <c r="B129" s="25"/>
      <c r="C129" s="25"/>
    </row>
    <row r="132" ht="15.75">
      <c r="A132" s="130" t="s">
        <v>98</v>
      </c>
    </row>
    <row r="133" ht="7.5" customHeight="1">
      <c r="A133" s="130"/>
    </row>
  </sheetData>
  <mergeCells count="6">
    <mergeCell ref="A79:K79"/>
    <mergeCell ref="A80:K80"/>
    <mergeCell ref="A1:K1"/>
    <mergeCell ref="A2:K2"/>
    <mergeCell ref="A4:K4"/>
    <mergeCell ref="A5:K5"/>
  </mergeCells>
  <printOptions/>
  <pageMargins left="1.01" right="0.16" top="0.26" bottom="0.17" header="0.26" footer="0.17"/>
  <pageSetup horizontalDpi="1200" verticalDpi="1200" orientation="portrait" paperSize="9" scale="82" r:id="rId1"/>
  <rowBreaks count="1" manualBreakCount="1">
    <brk id="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.28125" style="23" customWidth="1"/>
    <col min="2" max="2" width="2.57421875" style="23" customWidth="1"/>
    <col min="3" max="3" width="14.421875" style="23" customWidth="1"/>
    <col min="4" max="4" width="12.7109375" style="23" customWidth="1"/>
    <col min="5" max="5" width="17.00390625" style="23" customWidth="1"/>
    <col min="6" max="6" width="18.140625" style="23" customWidth="1"/>
    <col min="7" max="7" width="16.7109375" style="23" customWidth="1"/>
    <col min="8" max="8" width="1.7109375" style="23" customWidth="1"/>
    <col min="9" max="9" width="14.7109375" style="23" customWidth="1"/>
    <col min="10" max="10" width="13.00390625" style="3" customWidth="1"/>
    <col min="11" max="11" width="11.421875" style="3" customWidth="1"/>
    <col min="12" max="12" width="2.140625" style="23" customWidth="1"/>
    <col min="13" max="16384" width="11.421875" style="23" customWidth="1"/>
  </cols>
  <sheetData>
    <row r="2" spans="1:11" ht="20.25">
      <c r="A2" s="183" t="s">
        <v>10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20.25">
      <c r="A3" s="180" t="s">
        <v>11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5" spans="1:11" ht="15.75">
      <c r="A5" s="184" t="s">
        <v>57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ht="15.75">
      <c r="A6" s="185" t="s">
        <v>178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9" ht="15.75">
      <c r="A7" s="55"/>
      <c r="B7" s="55"/>
      <c r="C7" s="55"/>
      <c r="D7" s="55"/>
      <c r="E7" s="55"/>
      <c r="F7" s="55"/>
      <c r="G7" s="55"/>
      <c r="H7" s="55"/>
      <c r="I7" s="55"/>
    </row>
    <row r="8" spans="1:11" ht="15.75">
      <c r="A8" s="55"/>
      <c r="B8" s="55"/>
      <c r="C8" s="55"/>
      <c r="D8" s="55"/>
      <c r="E8" s="143"/>
      <c r="F8" s="144"/>
      <c r="G8" s="144"/>
      <c r="H8" s="144"/>
      <c r="I8" s="144"/>
      <c r="J8" s="168"/>
      <c r="K8" s="145"/>
    </row>
    <row r="9" spans="1:11" ht="15.75">
      <c r="A9" s="55"/>
      <c r="B9" s="55"/>
      <c r="C9" s="55"/>
      <c r="E9" s="187" t="s">
        <v>159</v>
      </c>
      <c r="F9" s="188"/>
      <c r="G9" s="188"/>
      <c r="H9" s="188"/>
      <c r="I9" s="188"/>
      <c r="J9" s="169"/>
      <c r="K9" s="146"/>
    </row>
    <row r="10" spans="1:11" ht="15.75">
      <c r="A10" s="64"/>
      <c r="B10" s="64"/>
      <c r="C10" s="74"/>
      <c r="D10" s="64"/>
      <c r="E10" s="147"/>
      <c r="F10" s="148" t="s">
        <v>158</v>
      </c>
      <c r="G10" s="149" t="s">
        <v>150</v>
      </c>
      <c r="H10" s="150"/>
      <c r="I10" s="150"/>
      <c r="J10" s="170" t="s">
        <v>152</v>
      </c>
      <c r="K10" s="151" t="s">
        <v>15</v>
      </c>
    </row>
    <row r="11" spans="1:11" ht="7.5" customHeight="1">
      <c r="A11" s="64"/>
      <c r="B11" s="64"/>
      <c r="C11" s="74"/>
      <c r="D11" s="64"/>
      <c r="E11" s="147"/>
      <c r="F11" s="32"/>
      <c r="G11" s="150"/>
      <c r="H11" s="150"/>
      <c r="I11" s="150"/>
      <c r="J11" s="171"/>
      <c r="K11" s="152"/>
    </row>
    <row r="12" spans="1:11" ht="15.75">
      <c r="A12" s="64"/>
      <c r="B12" s="64"/>
      <c r="C12" s="64"/>
      <c r="D12" s="64"/>
      <c r="E12" s="153" t="s">
        <v>52</v>
      </c>
      <c r="F12" s="154" t="s">
        <v>66</v>
      </c>
      <c r="G12" s="154" t="s">
        <v>148</v>
      </c>
      <c r="H12" s="154"/>
      <c r="I12" s="154"/>
      <c r="J12" s="170" t="s">
        <v>153</v>
      </c>
      <c r="K12" s="151" t="s">
        <v>154</v>
      </c>
    </row>
    <row r="13" spans="1:11" ht="15.75">
      <c r="A13" s="64"/>
      <c r="B13" s="64"/>
      <c r="C13" s="64"/>
      <c r="D13" s="64"/>
      <c r="E13" s="153" t="s">
        <v>14</v>
      </c>
      <c r="F13" s="154" t="s">
        <v>65</v>
      </c>
      <c r="G13" s="154" t="s">
        <v>149</v>
      </c>
      <c r="H13" s="154"/>
      <c r="I13" s="154" t="s">
        <v>151</v>
      </c>
      <c r="J13" s="169"/>
      <c r="K13" s="146"/>
    </row>
    <row r="14" spans="1:11" ht="7.5" customHeight="1">
      <c r="A14" s="64"/>
      <c r="B14" s="64"/>
      <c r="C14" s="64"/>
      <c r="D14" s="64"/>
      <c r="E14" s="153"/>
      <c r="F14" s="154"/>
      <c r="G14" s="154"/>
      <c r="H14" s="154"/>
      <c r="I14" s="154"/>
      <c r="J14" s="169"/>
      <c r="K14" s="146"/>
    </row>
    <row r="15" spans="1:11" ht="15.75">
      <c r="A15" s="64"/>
      <c r="B15" s="64"/>
      <c r="C15" s="64"/>
      <c r="D15" s="64"/>
      <c r="E15" s="155" t="s">
        <v>1</v>
      </c>
      <c r="F15" s="55" t="s">
        <v>1</v>
      </c>
      <c r="G15" s="55" t="s">
        <v>1</v>
      </c>
      <c r="H15" s="65"/>
      <c r="I15" s="55" t="s">
        <v>1</v>
      </c>
      <c r="J15" s="170" t="s">
        <v>1</v>
      </c>
      <c r="K15" s="151" t="s">
        <v>1</v>
      </c>
    </row>
    <row r="16" spans="1:11" ht="15.75">
      <c r="A16" s="64"/>
      <c r="B16" s="64"/>
      <c r="C16" s="64"/>
      <c r="D16" s="64"/>
      <c r="E16" s="166"/>
      <c r="F16" s="167"/>
      <c r="G16" s="167"/>
      <c r="H16" s="66"/>
      <c r="I16" s="167"/>
      <c r="J16" s="175"/>
      <c r="K16" s="165"/>
    </row>
    <row r="17" spans="1:11" ht="15.75">
      <c r="A17" s="65" t="s">
        <v>112</v>
      </c>
      <c r="B17" s="60"/>
      <c r="C17" s="60"/>
      <c r="D17" s="64"/>
      <c r="E17" s="156"/>
      <c r="F17" s="148"/>
      <c r="G17" s="148"/>
      <c r="H17" s="150"/>
      <c r="I17" s="148"/>
      <c r="J17" s="169"/>
      <c r="K17" s="146"/>
    </row>
    <row r="18" spans="1:11" ht="15.75">
      <c r="A18" s="61" t="s">
        <v>179</v>
      </c>
      <c r="B18" s="66"/>
      <c r="C18" s="66"/>
      <c r="D18" s="64"/>
      <c r="E18" s="156"/>
      <c r="F18" s="148"/>
      <c r="G18" s="148"/>
      <c r="H18" s="150"/>
      <c r="I18" s="148"/>
      <c r="J18" s="169"/>
      <c r="K18" s="146"/>
    </row>
    <row r="19" spans="1:11" ht="15.75">
      <c r="A19" s="67"/>
      <c r="B19" s="65"/>
      <c r="C19" s="65"/>
      <c r="D19" s="64"/>
      <c r="E19" s="156"/>
      <c r="F19" s="148"/>
      <c r="G19" s="148"/>
      <c r="H19" s="150"/>
      <c r="I19" s="148"/>
      <c r="J19" s="169"/>
      <c r="K19" s="146"/>
    </row>
    <row r="20" spans="1:11" ht="15.75">
      <c r="A20" s="67"/>
      <c r="B20" s="64"/>
      <c r="C20" s="64"/>
      <c r="D20" s="64"/>
      <c r="E20" s="156"/>
      <c r="F20" s="148"/>
      <c r="G20" s="148"/>
      <c r="H20" s="150"/>
      <c r="I20" s="148"/>
      <c r="J20" s="169"/>
      <c r="K20" s="146"/>
    </row>
    <row r="21" spans="1:11" ht="15.75">
      <c r="A21" s="64" t="s">
        <v>67</v>
      </c>
      <c r="B21" s="64"/>
      <c r="C21" s="64"/>
      <c r="D21" s="64"/>
      <c r="E21" s="156"/>
      <c r="F21" s="148"/>
      <c r="G21" s="148"/>
      <c r="H21" s="150"/>
      <c r="I21" s="148"/>
      <c r="J21" s="169"/>
      <c r="K21" s="146"/>
    </row>
    <row r="22" spans="1:11" ht="15.75">
      <c r="A22" s="64" t="s">
        <v>113</v>
      </c>
      <c r="B22" s="64"/>
      <c r="C22" s="64"/>
      <c r="D22" s="64"/>
      <c r="E22" s="157">
        <v>398510</v>
      </c>
      <c r="F22" s="70">
        <v>2171</v>
      </c>
      <c r="G22" s="70">
        <v>35458</v>
      </c>
      <c r="H22" s="70"/>
      <c r="I22" s="70">
        <v>436139</v>
      </c>
      <c r="J22" s="169">
        <v>4888</v>
      </c>
      <c r="K22" s="146">
        <v>441027</v>
      </c>
    </row>
    <row r="23" spans="1:11" ht="15.75">
      <c r="A23" s="64"/>
      <c r="B23" s="64"/>
      <c r="C23" s="64"/>
      <c r="D23" s="64"/>
      <c r="E23" s="157"/>
      <c r="F23" s="70"/>
      <c r="G23" s="70"/>
      <c r="H23" s="70"/>
      <c r="I23" s="70"/>
      <c r="J23" s="169"/>
      <c r="K23" s="146"/>
    </row>
    <row r="24" spans="1:11" ht="15.75">
      <c r="A24" s="64" t="s">
        <v>155</v>
      </c>
      <c r="B24" s="64"/>
      <c r="C24" s="64"/>
      <c r="D24" s="64"/>
      <c r="E24" s="157"/>
      <c r="F24" s="70"/>
      <c r="G24" s="70"/>
      <c r="H24" s="70"/>
      <c r="I24" s="70"/>
      <c r="J24" s="169"/>
      <c r="K24" s="146"/>
    </row>
    <row r="25" spans="1:11" ht="15.75">
      <c r="A25" s="64"/>
      <c r="B25" s="64" t="s">
        <v>156</v>
      </c>
      <c r="C25" s="64"/>
      <c r="D25" s="64"/>
      <c r="E25" s="157">
        <v>0</v>
      </c>
      <c r="F25" s="70">
        <v>-2171</v>
      </c>
      <c r="G25" s="70">
        <v>2171</v>
      </c>
      <c r="H25" s="70"/>
      <c r="I25" s="70">
        <v>0</v>
      </c>
      <c r="J25" s="169">
        <v>0</v>
      </c>
      <c r="K25" s="146">
        <v>0</v>
      </c>
    </row>
    <row r="26" spans="1:11" ht="15.75">
      <c r="A26" s="64"/>
      <c r="B26" s="64"/>
      <c r="C26" s="64"/>
      <c r="D26" s="64"/>
      <c r="E26" s="157"/>
      <c r="F26" s="70"/>
      <c r="G26" s="70"/>
      <c r="H26" s="70"/>
      <c r="I26" s="70"/>
      <c r="J26" s="169"/>
      <c r="K26" s="146"/>
    </row>
    <row r="27" spans="1:11" ht="15.75">
      <c r="A27" s="64" t="s">
        <v>185</v>
      </c>
      <c r="B27" s="64"/>
      <c r="C27" s="64"/>
      <c r="D27" s="64"/>
      <c r="E27" s="158">
        <v>0</v>
      </c>
      <c r="F27" s="10">
        <v>0</v>
      </c>
      <c r="G27" s="70">
        <v>10320</v>
      </c>
      <c r="H27" s="70"/>
      <c r="I27" s="70">
        <v>10320</v>
      </c>
      <c r="J27" s="169">
        <v>-89</v>
      </c>
      <c r="K27" s="146">
        <v>10231</v>
      </c>
    </row>
    <row r="28" spans="1:11" ht="15.75">
      <c r="A28" s="64"/>
      <c r="B28" s="64"/>
      <c r="C28" s="64"/>
      <c r="D28" s="64"/>
      <c r="E28" s="159"/>
      <c r="F28" s="71"/>
      <c r="G28" s="71"/>
      <c r="H28" s="71"/>
      <c r="I28" s="71"/>
      <c r="J28" s="169"/>
      <c r="K28" s="146"/>
    </row>
    <row r="29" spans="1:11" ht="15.75">
      <c r="A29" s="64"/>
      <c r="B29" s="64"/>
      <c r="C29" s="64"/>
      <c r="D29" s="64"/>
      <c r="E29" s="160"/>
      <c r="F29" s="69"/>
      <c r="G29" s="69"/>
      <c r="H29" s="69"/>
      <c r="I29" s="69"/>
      <c r="J29" s="172"/>
      <c r="K29" s="161"/>
    </row>
    <row r="30" spans="1:11" ht="15.75">
      <c r="A30" s="60" t="s">
        <v>67</v>
      </c>
      <c r="B30" s="60"/>
      <c r="C30" s="60"/>
      <c r="D30" s="64"/>
      <c r="E30" s="157"/>
      <c r="F30" s="70"/>
      <c r="G30" s="70"/>
      <c r="H30" s="70"/>
      <c r="I30" s="70"/>
      <c r="J30" s="173"/>
      <c r="K30" s="162"/>
    </row>
    <row r="31" spans="1:11" ht="15.75">
      <c r="A31" s="134" t="s">
        <v>179</v>
      </c>
      <c r="B31" s="60"/>
      <c r="C31" s="60"/>
      <c r="D31" s="64"/>
      <c r="E31" s="157">
        <v>398510</v>
      </c>
      <c r="F31" s="70">
        <v>0</v>
      </c>
      <c r="G31" s="70">
        <v>47949</v>
      </c>
      <c r="H31" s="70"/>
      <c r="I31" s="70">
        <v>446459</v>
      </c>
      <c r="J31" s="173">
        <v>4799</v>
      </c>
      <c r="K31" s="162">
        <v>451258</v>
      </c>
    </row>
    <row r="32" spans="1:11" ht="16.5" thickBot="1">
      <c r="A32" s="64"/>
      <c r="B32" s="64"/>
      <c r="C32" s="64"/>
      <c r="D32" s="64"/>
      <c r="E32" s="163"/>
      <c r="F32" s="72"/>
      <c r="G32" s="72"/>
      <c r="H32" s="72"/>
      <c r="I32" s="72"/>
      <c r="J32" s="174"/>
      <c r="K32" s="164"/>
    </row>
    <row r="33" spans="1:11" ht="15.75">
      <c r="A33" s="64"/>
      <c r="B33" s="64"/>
      <c r="C33" s="64"/>
      <c r="D33" s="64"/>
      <c r="E33" s="157"/>
      <c r="F33" s="70"/>
      <c r="G33" s="70"/>
      <c r="H33" s="70"/>
      <c r="I33" s="70"/>
      <c r="J33" s="173"/>
      <c r="K33" s="162"/>
    </row>
    <row r="34" spans="1:11" ht="15.75">
      <c r="A34" s="64"/>
      <c r="B34" s="64"/>
      <c r="C34" s="64"/>
      <c r="D34" s="64"/>
      <c r="E34" s="157"/>
      <c r="F34" s="70"/>
      <c r="G34" s="70"/>
      <c r="H34" s="70"/>
      <c r="I34" s="70"/>
      <c r="J34" s="169"/>
      <c r="K34" s="146"/>
    </row>
    <row r="35" spans="1:11" ht="15.75">
      <c r="A35" s="65" t="s">
        <v>112</v>
      </c>
      <c r="B35" s="60"/>
      <c r="C35" s="60"/>
      <c r="D35" s="64"/>
      <c r="E35" s="156"/>
      <c r="F35" s="148"/>
      <c r="G35" s="148"/>
      <c r="H35" s="150"/>
      <c r="I35" s="148"/>
      <c r="J35" s="169"/>
      <c r="K35" s="146"/>
    </row>
    <row r="36" spans="1:11" ht="15.75">
      <c r="A36" s="61" t="s">
        <v>184</v>
      </c>
      <c r="B36" s="66"/>
      <c r="C36" s="66"/>
      <c r="D36" s="64"/>
      <c r="E36" s="156"/>
      <c r="F36" s="148"/>
      <c r="G36" s="148"/>
      <c r="H36" s="150"/>
      <c r="I36" s="35"/>
      <c r="J36" s="169"/>
      <c r="K36" s="146"/>
    </row>
    <row r="37" spans="1:11" ht="15.75">
      <c r="A37" s="67"/>
      <c r="B37" s="65"/>
      <c r="C37" s="65"/>
      <c r="D37" s="64"/>
      <c r="E37" s="156"/>
      <c r="F37" s="148"/>
      <c r="G37" s="148"/>
      <c r="H37" s="150"/>
      <c r="I37" s="176"/>
      <c r="J37" s="169"/>
      <c r="K37" s="146"/>
    </row>
    <row r="38" spans="1:11" ht="15.75">
      <c r="A38" s="67"/>
      <c r="B38" s="64"/>
      <c r="C38" s="64"/>
      <c r="D38" s="64"/>
      <c r="E38" s="156"/>
      <c r="F38" s="148"/>
      <c r="G38" s="148"/>
      <c r="H38" s="150"/>
      <c r="I38" s="148"/>
      <c r="J38" s="169"/>
      <c r="K38" s="146"/>
    </row>
    <row r="39" spans="1:11" ht="15.75">
      <c r="A39" s="64" t="s">
        <v>67</v>
      </c>
      <c r="B39" s="64"/>
      <c r="C39" s="64"/>
      <c r="D39" s="64"/>
      <c r="E39" s="156"/>
      <c r="F39" s="148"/>
      <c r="G39" s="148"/>
      <c r="H39" s="150"/>
      <c r="I39" s="148"/>
      <c r="J39" s="169"/>
      <c r="K39" s="146"/>
    </row>
    <row r="40" spans="1:11" ht="15.75">
      <c r="A40" s="64" t="s">
        <v>157</v>
      </c>
      <c r="B40" s="64"/>
      <c r="C40" s="64"/>
      <c r="D40" s="64"/>
      <c r="E40" s="157">
        <v>398510</v>
      </c>
      <c r="F40" s="70">
        <v>2171</v>
      </c>
      <c r="G40" s="70">
        <v>41440</v>
      </c>
      <c r="H40" s="70"/>
      <c r="I40" s="70">
        <v>442121</v>
      </c>
      <c r="J40" s="169">
        <v>6257</v>
      </c>
      <c r="K40" s="146">
        <v>448378</v>
      </c>
    </row>
    <row r="41" spans="1:11" ht="15.75">
      <c r="A41" s="64"/>
      <c r="B41" s="64"/>
      <c r="C41" s="64"/>
      <c r="D41" s="64"/>
      <c r="E41" s="157"/>
      <c r="F41" s="70"/>
      <c r="G41" s="70"/>
      <c r="H41" s="70"/>
      <c r="I41" s="70"/>
      <c r="J41" s="169"/>
      <c r="K41" s="146"/>
    </row>
    <row r="42" spans="1:11" ht="15.75">
      <c r="A42" s="64" t="s">
        <v>160</v>
      </c>
      <c r="B42" s="64"/>
      <c r="C42" s="64"/>
      <c r="D42" s="64"/>
      <c r="E42" s="158">
        <v>0</v>
      </c>
      <c r="F42" s="10">
        <v>0</v>
      </c>
      <c r="G42" s="70">
        <v>-6868</v>
      </c>
      <c r="H42" s="70"/>
      <c r="I42" s="70">
        <v>-6868</v>
      </c>
      <c r="J42" s="169">
        <v>-766</v>
      </c>
      <c r="K42" s="146">
        <v>-7634</v>
      </c>
    </row>
    <row r="43" spans="1:11" ht="15.75">
      <c r="A43" s="64"/>
      <c r="B43" s="64"/>
      <c r="C43" s="64"/>
      <c r="D43" s="64"/>
      <c r="E43" s="159"/>
      <c r="F43" s="71"/>
      <c r="G43" s="71"/>
      <c r="H43" s="71"/>
      <c r="I43" s="71"/>
      <c r="J43" s="169"/>
      <c r="K43" s="146"/>
    </row>
    <row r="44" spans="1:11" ht="15.75">
      <c r="A44" s="64"/>
      <c r="B44" s="64"/>
      <c r="C44" s="64"/>
      <c r="D44" s="64"/>
      <c r="E44" s="160"/>
      <c r="F44" s="69"/>
      <c r="G44" s="69"/>
      <c r="H44" s="69"/>
      <c r="I44" s="69"/>
      <c r="J44" s="172"/>
      <c r="K44" s="161"/>
    </row>
    <row r="45" spans="1:11" ht="15.75">
      <c r="A45" s="60" t="s">
        <v>67</v>
      </c>
      <c r="B45" s="60"/>
      <c r="C45" s="60"/>
      <c r="D45" s="64"/>
      <c r="E45" s="157"/>
      <c r="F45" s="70"/>
      <c r="G45" s="70"/>
      <c r="H45" s="70"/>
      <c r="I45" s="70"/>
      <c r="J45" s="173"/>
      <c r="K45" s="162"/>
    </row>
    <row r="46" spans="1:11" ht="15.75">
      <c r="A46" s="134" t="s">
        <v>184</v>
      </c>
      <c r="B46" s="60"/>
      <c r="C46" s="60"/>
      <c r="D46" s="64"/>
      <c r="E46" s="157">
        <v>398510</v>
      </c>
      <c r="F46" s="70">
        <v>2171</v>
      </c>
      <c r="G46" s="70">
        <v>34572</v>
      </c>
      <c r="H46" s="70"/>
      <c r="I46" s="70">
        <v>435253</v>
      </c>
      <c r="J46" s="173">
        <v>5491</v>
      </c>
      <c r="K46" s="162">
        <v>440744</v>
      </c>
    </row>
    <row r="47" spans="1:11" ht="16.5" thickBot="1">
      <c r="A47" s="64"/>
      <c r="B47" s="64"/>
      <c r="C47" s="64"/>
      <c r="D47" s="64"/>
      <c r="E47" s="163"/>
      <c r="F47" s="72"/>
      <c r="G47" s="72"/>
      <c r="H47" s="72"/>
      <c r="I47" s="72"/>
      <c r="J47" s="174"/>
      <c r="K47" s="164"/>
    </row>
    <row r="48" spans="1:11" ht="15.75">
      <c r="A48" s="64"/>
      <c r="B48" s="64"/>
      <c r="C48" s="64"/>
      <c r="D48" s="64"/>
      <c r="E48" s="157"/>
      <c r="F48" s="70"/>
      <c r="G48" s="70"/>
      <c r="H48" s="70"/>
      <c r="I48" s="70"/>
      <c r="J48" s="173"/>
      <c r="K48" s="162"/>
    </row>
    <row r="49" spans="1:11" ht="15.75">
      <c r="A49" s="64"/>
      <c r="B49" s="64"/>
      <c r="C49" s="64"/>
      <c r="D49" s="64"/>
      <c r="E49" s="159"/>
      <c r="F49" s="71"/>
      <c r="G49" s="71"/>
      <c r="H49" s="71"/>
      <c r="I49" s="71"/>
      <c r="J49" s="175"/>
      <c r="K49" s="165"/>
    </row>
    <row r="50" spans="1:9" ht="15.75">
      <c r="A50" s="64"/>
      <c r="B50" s="64"/>
      <c r="C50" s="64"/>
      <c r="D50" s="64"/>
      <c r="E50" s="70"/>
      <c r="F50" s="70"/>
      <c r="G50" s="70"/>
      <c r="H50" s="70"/>
      <c r="I50" s="70"/>
    </row>
    <row r="51" spans="1:9" ht="15.75">
      <c r="A51" s="64"/>
      <c r="B51" s="64"/>
      <c r="C51" s="88" t="s">
        <v>75</v>
      </c>
      <c r="D51" s="1"/>
      <c r="E51" s="1"/>
      <c r="F51" s="1"/>
      <c r="G51" s="70"/>
      <c r="H51" s="70"/>
      <c r="I51" s="70"/>
    </row>
    <row r="52" spans="1:9" ht="15.75">
      <c r="A52" s="64"/>
      <c r="B52" s="64"/>
      <c r="C52" s="88" t="s">
        <v>114</v>
      </c>
      <c r="D52" s="1"/>
      <c r="E52" s="1"/>
      <c r="F52" s="1"/>
      <c r="G52" s="68"/>
      <c r="H52" s="68"/>
      <c r="I52" s="68"/>
    </row>
    <row r="53" spans="1:9" ht="15.75">
      <c r="A53" s="64"/>
      <c r="B53" s="64"/>
      <c r="C53" s="40" t="s">
        <v>74</v>
      </c>
      <c r="D53" s="1"/>
      <c r="E53" s="1"/>
      <c r="F53" s="1"/>
      <c r="G53" s="68"/>
      <c r="H53" s="68"/>
      <c r="I53" s="68"/>
    </row>
    <row r="54" spans="1:9" ht="15.75">
      <c r="A54" s="64"/>
      <c r="B54" s="64"/>
      <c r="C54" s="80"/>
      <c r="D54" s="64"/>
      <c r="E54" s="68"/>
      <c r="F54" s="68"/>
      <c r="G54" s="68"/>
      <c r="H54" s="68"/>
      <c r="I54" s="68"/>
    </row>
  </sheetData>
  <mergeCells count="5">
    <mergeCell ref="E9:I9"/>
    <mergeCell ref="A2:K2"/>
    <mergeCell ref="A3:K3"/>
    <mergeCell ref="A5:K5"/>
    <mergeCell ref="A6:K6"/>
  </mergeCells>
  <printOptions/>
  <pageMargins left="0.96" right="0.13" top="1" bottom="0.5" header="0.5" footer="0.5"/>
  <pageSetup fitToHeight="1" fitToWidth="1" horizontalDpi="1200" verticalDpi="1200" orientation="portrait" paperSize="9" scale="72" r:id="rId1"/>
  <headerFooter alignWithMargins="0">
    <oddFooter>&amp;L&amp;11JAKS - Page 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JAKS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Tai Li Ching</cp:lastModifiedBy>
  <cp:lastPrinted>2007-06-18T04:18:42Z</cp:lastPrinted>
  <dcterms:created xsi:type="dcterms:W3CDTF">2004-06-15T08:51:27Z</dcterms:created>
  <dcterms:modified xsi:type="dcterms:W3CDTF">2007-06-18T09:37:06Z</dcterms:modified>
  <cp:category/>
  <cp:version/>
  <cp:contentType/>
  <cp:contentStatus/>
</cp:coreProperties>
</file>